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730" windowHeight="11760" firstSheet="2" activeTab="2"/>
  </bookViews>
  <sheets>
    <sheet name="Списки" sheetId="7" state="hidden" r:id="rId1"/>
    <sheet name="Лист3" sheetId="4" state="hidden" r:id="rId2"/>
    <sheet name="2024 рус" sheetId="10" r:id="rId3"/>
    <sheet name="2024 каз" sheetId="11" r:id="rId4"/>
  </sheets>
  <definedNames>
    <definedName name="_xlnm._FilterDatabase" localSheetId="3" hidden="1">'2024 каз'!$B$3:$O$3</definedName>
    <definedName name="_xlnm._FilterDatabase" localSheetId="2" hidden="1">'2024 рус'!$B$3:$O$2098</definedName>
  </definedNames>
  <calcPr calcId="152511"/>
</workbook>
</file>

<file path=xl/calcChain.xml><?xml version="1.0" encoding="utf-8"?>
<calcChain xmlns="http://schemas.openxmlformats.org/spreadsheetml/2006/main">
  <c r="D6" i="4" l="1"/>
  <c r="G17" i="4" l="1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G40" i="4"/>
  <c r="G41" i="4"/>
  <c r="G42" i="4"/>
  <c r="G43" i="4"/>
  <c r="G44" i="4"/>
  <c r="G45" i="4"/>
  <c r="G46" i="4"/>
  <c r="G47" i="4"/>
  <c r="G48" i="4"/>
  <c r="G49" i="4"/>
  <c r="G50" i="4"/>
  <c r="G51" i="4"/>
  <c r="G52" i="4"/>
  <c r="G53" i="4"/>
  <c r="G54" i="4"/>
  <c r="G55" i="4"/>
  <c r="G56" i="4"/>
  <c r="G57" i="4"/>
  <c r="G58" i="4"/>
  <c r="G59" i="4"/>
  <c r="G60" i="4"/>
  <c r="G61" i="4"/>
  <c r="D17" i="4"/>
  <c r="W17" i="4"/>
  <c r="Y17" i="4"/>
  <c r="Z17" i="4"/>
  <c r="AA17" i="4"/>
  <c r="D18" i="4"/>
  <c r="W18" i="4"/>
  <c r="Y18" i="4"/>
  <c r="Z18" i="4"/>
  <c r="AA18" i="4"/>
  <c r="D19" i="4"/>
  <c r="W19" i="4"/>
  <c r="Y19" i="4"/>
  <c r="Z19" i="4"/>
  <c r="AA19" i="4"/>
  <c r="D20" i="4"/>
  <c r="W20" i="4"/>
  <c r="Y20" i="4"/>
  <c r="Z20" i="4"/>
  <c r="AA20" i="4"/>
  <c r="D21" i="4"/>
  <c r="W21" i="4"/>
  <c r="Y21" i="4"/>
  <c r="Z21" i="4"/>
  <c r="AA21" i="4"/>
  <c r="D22" i="4"/>
  <c r="W22" i="4"/>
  <c r="Y22" i="4"/>
  <c r="Z22" i="4"/>
  <c r="AA22" i="4"/>
  <c r="D23" i="4"/>
  <c r="W23" i="4"/>
  <c r="Y23" i="4"/>
  <c r="Z23" i="4"/>
  <c r="AA23" i="4"/>
  <c r="D24" i="4"/>
  <c r="W24" i="4"/>
  <c r="Y24" i="4"/>
  <c r="Z24" i="4"/>
  <c r="AA24" i="4"/>
  <c r="D25" i="4"/>
  <c r="W25" i="4"/>
  <c r="Y25" i="4"/>
  <c r="Z25" i="4"/>
  <c r="AA25" i="4"/>
  <c r="D26" i="4"/>
  <c r="W26" i="4"/>
  <c r="Y26" i="4"/>
  <c r="Z26" i="4"/>
  <c r="AA26" i="4"/>
  <c r="D27" i="4"/>
  <c r="W27" i="4"/>
  <c r="Y27" i="4"/>
  <c r="Z27" i="4"/>
  <c r="AA27" i="4"/>
  <c r="D28" i="4"/>
  <c r="W28" i="4"/>
  <c r="Y28" i="4"/>
  <c r="Z28" i="4"/>
  <c r="AA28" i="4"/>
  <c r="D29" i="4"/>
  <c r="W29" i="4"/>
  <c r="Y29" i="4"/>
  <c r="Z29" i="4"/>
  <c r="AA29" i="4"/>
  <c r="D30" i="4"/>
  <c r="W30" i="4"/>
  <c r="Y30" i="4"/>
  <c r="Z30" i="4"/>
  <c r="AA30" i="4"/>
  <c r="D31" i="4"/>
  <c r="W31" i="4"/>
  <c r="Y31" i="4"/>
  <c r="Z31" i="4"/>
  <c r="AA31" i="4"/>
  <c r="D32" i="4"/>
  <c r="W32" i="4"/>
  <c r="Y32" i="4"/>
  <c r="Z32" i="4"/>
  <c r="AA32" i="4"/>
  <c r="D33" i="4"/>
  <c r="W33" i="4"/>
  <c r="Y33" i="4"/>
  <c r="Z33" i="4"/>
  <c r="AA33" i="4"/>
  <c r="D34" i="4"/>
  <c r="W34" i="4"/>
  <c r="Y34" i="4"/>
  <c r="Z34" i="4"/>
  <c r="AA34" i="4"/>
  <c r="D35" i="4"/>
  <c r="W35" i="4"/>
  <c r="Y35" i="4"/>
  <c r="Z35" i="4"/>
  <c r="AA35" i="4"/>
  <c r="D36" i="4"/>
  <c r="W36" i="4"/>
  <c r="Y36" i="4"/>
  <c r="Z36" i="4"/>
  <c r="AA36" i="4"/>
  <c r="D37" i="4"/>
  <c r="W37" i="4"/>
  <c r="Y37" i="4"/>
  <c r="Z37" i="4"/>
  <c r="AA37" i="4"/>
  <c r="D38" i="4"/>
  <c r="W38" i="4"/>
  <c r="Y38" i="4"/>
  <c r="Z38" i="4"/>
  <c r="AA38" i="4"/>
  <c r="D39" i="4"/>
  <c r="W39" i="4"/>
  <c r="Y39" i="4"/>
  <c r="Z39" i="4"/>
  <c r="AA39" i="4"/>
  <c r="D40" i="4"/>
  <c r="W40" i="4"/>
  <c r="Y40" i="4"/>
  <c r="Z40" i="4"/>
  <c r="AA40" i="4"/>
  <c r="D41" i="4"/>
  <c r="W41" i="4"/>
  <c r="Y41" i="4"/>
  <c r="Z41" i="4"/>
  <c r="AA41" i="4"/>
  <c r="D42" i="4"/>
  <c r="W42" i="4"/>
  <c r="Y42" i="4"/>
  <c r="Z42" i="4"/>
  <c r="AA42" i="4"/>
  <c r="D43" i="4"/>
  <c r="W43" i="4"/>
  <c r="Y43" i="4"/>
  <c r="Z43" i="4"/>
  <c r="AA43" i="4"/>
  <c r="D44" i="4"/>
  <c r="W44" i="4"/>
  <c r="Y44" i="4"/>
  <c r="Z44" i="4"/>
  <c r="AA44" i="4"/>
  <c r="D45" i="4"/>
  <c r="W45" i="4"/>
  <c r="Y45" i="4"/>
  <c r="Z45" i="4"/>
  <c r="AA45" i="4"/>
  <c r="D46" i="4"/>
  <c r="W46" i="4"/>
  <c r="Y46" i="4"/>
  <c r="Z46" i="4"/>
  <c r="AA46" i="4"/>
  <c r="D47" i="4"/>
  <c r="W47" i="4"/>
  <c r="Y47" i="4"/>
  <c r="Z47" i="4"/>
  <c r="AA47" i="4"/>
  <c r="D48" i="4"/>
  <c r="W48" i="4"/>
  <c r="Y48" i="4"/>
  <c r="Z48" i="4"/>
  <c r="AA48" i="4"/>
  <c r="D49" i="4"/>
  <c r="W49" i="4"/>
  <c r="Y49" i="4"/>
  <c r="Z49" i="4"/>
  <c r="AA49" i="4"/>
  <c r="D50" i="4"/>
  <c r="W50" i="4"/>
  <c r="Y50" i="4"/>
  <c r="Z50" i="4"/>
  <c r="AA50" i="4"/>
  <c r="D51" i="4"/>
  <c r="W51" i="4"/>
  <c r="Y51" i="4"/>
  <c r="Z51" i="4"/>
  <c r="AA51" i="4"/>
  <c r="D52" i="4"/>
  <c r="W52" i="4"/>
  <c r="Y52" i="4"/>
  <c r="Z52" i="4"/>
  <c r="AA52" i="4"/>
  <c r="D53" i="4"/>
  <c r="W53" i="4"/>
  <c r="Y53" i="4"/>
  <c r="Z53" i="4"/>
  <c r="AA53" i="4"/>
  <c r="D54" i="4"/>
  <c r="W54" i="4"/>
  <c r="Y54" i="4"/>
  <c r="Z54" i="4"/>
  <c r="AA54" i="4"/>
  <c r="D55" i="4"/>
  <c r="W55" i="4"/>
  <c r="Y55" i="4"/>
  <c r="Z55" i="4"/>
  <c r="AA55" i="4"/>
  <c r="D56" i="4"/>
  <c r="W56" i="4"/>
  <c r="Y56" i="4"/>
  <c r="Z56" i="4"/>
  <c r="AA56" i="4"/>
  <c r="D57" i="4"/>
  <c r="W57" i="4"/>
  <c r="Y57" i="4"/>
  <c r="Z57" i="4"/>
  <c r="AA57" i="4"/>
  <c r="D58" i="4"/>
  <c r="W58" i="4"/>
  <c r="Y58" i="4"/>
  <c r="Z58" i="4"/>
  <c r="AA58" i="4"/>
  <c r="D59" i="4"/>
  <c r="W59" i="4"/>
  <c r="Y59" i="4"/>
  <c r="Z59" i="4"/>
  <c r="AA59" i="4"/>
  <c r="D60" i="4"/>
  <c r="W60" i="4"/>
  <c r="Y60" i="4"/>
  <c r="Z60" i="4"/>
  <c r="AA60" i="4"/>
  <c r="D61" i="4"/>
  <c r="W61" i="4"/>
  <c r="Y61" i="4"/>
  <c r="Z61" i="4"/>
  <c r="AA61" i="4"/>
  <c r="V36" i="4" l="1"/>
  <c r="K24" i="4"/>
  <c r="K17" i="4"/>
  <c r="V55" i="4"/>
  <c r="K47" i="4"/>
  <c r="K43" i="4"/>
  <c r="K40" i="4"/>
  <c r="V21" i="4"/>
  <c r="K34" i="4"/>
  <c r="K25" i="4"/>
  <c r="K19" i="4"/>
  <c r="K18" i="4"/>
  <c r="V59" i="4"/>
  <c r="V44" i="4"/>
  <c r="K29" i="4"/>
  <c r="K21" i="4"/>
  <c r="K51" i="4"/>
  <c r="V41" i="4"/>
  <c r="V25" i="4"/>
  <c r="K59" i="4"/>
  <c r="V42" i="4"/>
  <c r="K41" i="4"/>
  <c r="K60" i="4"/>
  <c r="V51" i="4"/>
  <c r="V57" i="4"/>
  <c r="K55" i="4"/>
  <c r="V50" i="4"/>
  <c r="K42" i="4"/>
  <c r="K39" i="4"/>
  <c r="K36" i="4"/>
  <c r="K33" i="4"/>
  <c r="K32" i="4"/>
  <c r="V30" i="4"/>
  <c r="V28" i="4"/>
  <c r="V24" i="4"/>
  <c r="K20" i="4"/>
  <c r="K35" i="4"/>
  <c r="K30" i="4"/>
  <c r="K28" i="4"/>
  <c r="K27" i="4"/>
  <c r="K38" i="4"/>
  <c r="K37" i="4"/>
  <c r="V35" i="4"/>
  <c r="V33" i="4"/>
  <c r="K31" i="4"/>
  <c r="V31" i="4"/>
  <c r="K26" i="4"/>
  <c r="K23" i="4"/>
  <c r="K22" i="4"/>
  <c r="K45" i="4"/>
  <c r="K57" i="4"/>
  <c r="K53" i="4"/>
  <c r="K46" i="4"/>
  <c r="K56" i="4"/>
  <c r="K50" i="4"/>
  <c r="K61" i="4"/>
  <c r="K58" i="4"/>
  <c r="K54" i="4"/>
  <c r="K52" i="4"/>
  <c r="K49" i="4"/>
  <c r="K48" i="4"/>
  <c r="K44" i="4"/>
  <c r="V56" i="4"/>
  <c r="V47" i="4"/>
  <c r="V58" i="4"/>
  <c r="V46" i="4"/>
  <c r="V45" i="4"/>
  <c r="V40" i="4"/>
  <c r="V61" i="4"/>
  <c r="V54" i="4"/>
  <c r="V37" i="4"/>
  <c r="V53" i="4"/>
  <c r="V48" i="4"/>
  <c r="V39" i="4"/>
  <c r="V52" i="4"/>
  <c r="V49" i="4"/>
  <c r="V43" i="4"/>
  <c r="V38" i="4"/>
  <c r="V17" i="4"/>
  <c r="V29" i="4"/>
  <c r="V19" i="4"/>
  <c r="V32" i="4"/>
  <c r="V23" i="4"/>
  <c r="V18" i="4"/>
  <c r="V34" i="4"/>
  <c r="V26" i="4"/>
  <c r="V22" i="4"/>
  <c r="V20" i="4"/>
  <c r="V60" i="4"/>
  <c r="V27" i="4"/>
  <c r="G7" i="4"/>
  <c r="G8" i="4"/>
  <c r="G9" i="4"/>
  <c r="G10" i="4"/>
  <c r="G11" i="4"/>
  <c r="G12" i="4"/>
  <c r="G13" i="4"/>
  <c r="G14" i="4"/>
  <c r="G15" i="4"/>
  <c r="G16" i="4"/>
  <c r="G6" i="4"/>
  <c r="D16" i="4" l="1"/>
  <c r="L42" i="4" l="1"/>
  <c r="L29" i="4"/>
  <c r="L59" i="4"/>
  <c r="L54" i="4"/>
  <c r="L35" i="4"/>
  <c r="L60" i="4"/>
  <c r="L49" i="4"/>
  <c r="L41" i="4"/>
  <c r="L51" i="4"/>
  <c r="L45" i="4"/>
  <c r="L55" i="4"/>
  <c r="L57" i="4"/>
  <c r="L53" i="4"/>
  <c r="L27" i="4"/>
  <c r="L48" i="4"/>
  <c r="L43" i="4"/>
  <c r="L39" i="4"/>
  <c r="L24" i="4"/>
  <c r="L56" i="4"/>
  <c r="L50" i="4"/>
  <c r="L40" i="4"/>
  <c r="L44" i="4"/>
  <c r="L47" i="4"/>
  <c r="L46" i="4"/>
  <c r="L52" i="4"/>
  <c r="L58" i="4"/>
  <c r="L17" i="4" l="1"/>
  <c r="L21" i="4"/>
  <c r="L37" i="4"/>
  <c r="L30" i="4"/>
  <c r="L18" i="4"/>
  <c r="L38" i="4"/>
  <c r="L20" i="4"/>
  <c r="L22" i="4"/>
  <c r="L31" i="4"/>
  <c r="L32" i="4"/>
  <c r="L28" i="4"/>
  <c r="L36" i="4"/>
  <c r="L33" i="4"/>
  <c r="L23" i="4"/>
  <c r="L19" i="4"/>
  <c r="L34" i="4"/>
  <c r="L25" i="4"/>
  <c r="L26" i="4"/>
  <c r="L61" i="4"/>
  <c r="R61" i="4" l="1"/>
  <c r="R6" i="4" l="1"/>
  <c r="R20" i="4"/>
  <c r="R26" i="4"/>
  <c r="R25" i="4"/>
  <c r="R49" i="4"/>
  <c r="R27" i="4"/>
  <c r="R10" i="4"/>
  <c r="R11" i="4"/>
  <c r="R14" i="4"/>
  <c r="R42" i="4"/>
  <c r="R22" i="4"/>
  <c r="R23" i="4"/>
  <c r="R21" i="4"/>
  <c r="R58" i="4"/>
  <c r="R45" i="4"/>
  <c r="R40" i="4"/>
  <c r="R59" i="4"/>
  <c r="R15" i="4"/>
  <c r="R53" i="4"/>
  <c r="R43" i="4"/>
  <c r="R55" i="4"/>
  <c r="R29" i="4"/>
  <c r="R41" i="4"/>
  <c r="R46" i="4"/>
  <c r="R12" i="4"/>
  <c r="R7" i="4"/>
  <c r="R9" i="4"/>
  <c r="R31" i="4"/>
  <c r="R28" i="4"/>
  <c r="R36" i="4"/>
  <c r="R54" i="4"/>
  <c r="R52" i="4"/>
  <c r="R33" i="4"/>
  <c r="R32" i="4"/>
  <c r="R56" i="4"/>
  <c r="R57" i="4"/>
  <c r="R47" i="4"/>
  <c r="R48" i="4"/>
  <c r="R50" i="4"/>
  <c r="R30" i="4"/>
  <c r="R44" i="4"/>
  <c r="R16" i="4"/>
  <c r="R37" i="4"/>
  <c r="R35" i="4"/>
  <c r="R39" i="4"/>
  <c r="R24" i="4"/>
  <c r="R18" i="4"/>
  <c r="R34" i="4"/>
  <c r="R38" i="4"/>
  <c r="R51" i="4"/>
  <c r="R19" i="4"/>
  <c r="R60" i="4"/>
  <c r="R17" i="4"/>
  <c r="R13" i="4"/>
  <c r="R8" i="4"/>
  <c r="D9" i="4"/>
  <c r="D10" i="4"/>
  <c r="D11" i="4"/>
  <c r="D12" i="4"/>
  <c r="D13" i="4"/>
  <c r="D14" i="4"/>
  <c r="D15" i="4"/>
  <c r="X38" i="4" l="1"/>
  <c r="J38" i="4" s="1"/>
  <c r="X60" i="4"/>
  <c r="J60" i="4" s="1"/>
  <c r="D8" i="4"/>
  <c r="D7" i="4"/>
  <c r="X54" i="4" l="1"/>
  <c r="J54" i="4" s="1"/>
  <c r="X40" i="4"/>
  <c r="J40" i="4" s="1"/>
  <c r="X18" i="4"/>
  <c r="J18" i="4" s="1"/>
  <c r="X49" i="4"/>
  <c r="J49" i="4" s="1"/>
  <c r="X53" i="4"/>
  <c r="J53" i="4" s="1"/>
  <c r="X24" i="4"/>
  <c r="J24" i="4" s="1"/>
  <c r="X33" i="4"/>
  <c r="J33" i="4" s="1"/>
  <c r="X57" i="4"/>
  <c r="J57" i="4" s="1"/>
  <c r="X23" i="4"/>
  <c r="J23" i="4" s="1"/>
  <c r="X22" i="4"/>
  <c r="J22" i="4" s="1"/>
  <c r="X27" i="4"/>
  <c r="J27" i="4" s="1"/>
  <c r="X37" i="4"/>
  <c r="J37" i="4" s="1"/>
  <c r="X44" i="4"/>
  <c r="J44" i="4" s="1"/>
  <c r="X19" i="4"/>
  <c r="J19" i="4" s="1"/>
  <c r="X43" i="4"/>
  <c r="J43" i="4" s="1"/>
  <c r="X55" i="4"/>
  <c r="J55" i="4" s="1"/>
  <c r="X30" i="4"/>
  <c r="J30" i="4" s="1"/>
  <c r="X41" i="4"/>
  <c r="J41" i="4" s="1"/>
  <c r="X42" i="4"/>
  <c r="J42" i="4" s="1"/>
  <c r="X25" i="4"/>
  <c r="J25" i="4" s="1"/>
  <c r="X36" i="4"/>
  <c r="J36" i="4" s="1"/>
  <c r="X45" i="4"/>
  <c r="J45" i="4" s="1"/>
  <c r="X56" i="4"/>
  <c r="J56" i="4" s="1"/>
  <c r="X50" i="4"/>
  <c r="J50" i="4" s="1"/>
  <c r="X31" i="4"/>
  <c r="J31" i="4" s="1"/>
  <c r="X21" i="4"/>
  <c r="J21" i="4" s="1"/>
  <c r="X51" i="4"/>
  <c r="J51" i="4" s="1"/>
  <c r="X32" i="4"/>
  <c r="J32" i="4" s="1"/>
  <c r="X26" i="4"/>
  <c r="J26" i="4" s="1"/>
  <c r="X52" i="4"/>
  <c r="J52" i="4" s="1"/>
  <c r="X61" i="4"/>
  <c r="J61" i="4" s="1"/>
  <c r="X17" i="4"/>
  <c r="J17" i="4" s="1"/>
  <c r="X47" i="4"/>
  <c r="J47" i="4" s="1"/>
  <c r="X46" i="4"/>
  <c r="J46" i="4" s="1"/>
  <c r="X48" i="4"/>
  <c r="J48" i="4" s="1"/>
  <c r="X28" i="4"/>
  <c r="J28" i="4" s="1"/>
  <c r="X58" i="4"/>
  <c r="J58" i="4" s="1"/>
  <c r="X39" i="4"/>
  <c r="J39" i="4" s="1"/>
  <c r="X20" i="4"/>
  <c r="J20" i="4" s="1"/>
  <c r="X29" i="4"/>
  <c r="J29" i="4" s="1"/>
  <c r="X59" i="4"/>
  <c r="J59" i="4" s="1"/>
  <c r="X34" i="4"/>
  <c r="J34" i="4" s="1"/>
  <c r="X35" i="4"/>
  <c r="J35" i="4" s="1"/>
  <c r="U61" i="4"/>
  <c r="U47" i="4"/>
  <c r="U25" i="4"/>
  <c r="U17" i="4"/>
  <c r="U49" i="4"/>
  <c r="U37" i="4"/>
  <c r="U50" i="4"/>
  <c r="U38" i="4"/>
  <c r="U42" i="4"/>
  <c r="U48" i="4"/>
  <c r="U39" i="4"/>
  <c r="U43" i="4"/>
  <c r="U36" i="4"/>
  <c r="U22" i="4"/>
  <c r="U29" i="4"/>
  <c r="U60" i="4"/>
  <c r="U46" i="4"/>
  <c r="U54" i="4"/>
  <c r="U24" i="4"/>
  <c r="U56" i="4"/>
  <c r="U41" i="4"/>
  <c r="U19" i="4"/>
  <c r="U53" i="4"/>
  <c r="U59" i="4"/>
  <c r="U27" i="4"/>
  <c r="U28" i="4"/>
  <c r="U58" i="4"/>
  <c r="U32" i="4"/>
  <c r="U51" i="4"/>
  <c r="U31" i="4"/>
  <c r="U23" i="4"/>
  <c r="U20" i="4"/>
  <c r="U52" i="4"/>
  <c r="U45" i="4"/>
  <c r="U34" i="4"/>
  <c r="U40" i="4"/>
  <c r="U55" i="4"/>
  <c r="U44" i="4"/>
  <c r="U18" i="4"/>
  <c r="U35" i="4"/>
  <c r="U57" i="4"/>
  <c r="U30" i="4"/>
  <c r="U26" i="4"/>
  <c r="U33" i="4"/>
  <c r="U21" i="4"/>
  <c r="AA7" i="4"/>
  <c r="AA8" i="4"/>
  <c r="AA9" i="4"/>
  <c r="AA10" i="4"/>
  <c r="AA11" i="4"/>
  <c r="AA12" i="4"/>
  <c r="AA13" i="4"/>
  <c r="AA14" i="4"/>
  <c r="AA15" i="4"/>
  <c r="AA16" i="4"/>
  <c r="Z7" i="4"/>
  <c r="Z8" i="4"/>
  <c r="Z9" i="4"/>
  <c r="Z10" i="4"/>
  <c r="Z11" i="4"/>
  <c r="Z12" i="4"/>
  <c r="Z13" i="4"/>
  <c r="Z14" i="4"/>
  <c r="Z15" i="4"/>
  <c r="Z16" i="4"/>
  <c r="Y7" i="4"/>
  <c r="Y8" i="4"/>
  <c r="Y9" i="4"/>
  <c r="Y10" i="4"/>
  <c r="Y11" i="4"/>
  <c r="Y12" i="4"/>
  <c r="Y13" i="4"/>
  <c r="Y14" i="4"/>
  <c r="Y15" i="4"/>
  <c r="Y16" i="4"/>
  <c r="W7" i="4"/>
  <c r="W8" i="4"/>
  <c r="W9" i="4"/>
  <c r="W10" i="4"/>
  <c r="W11" i="4"/>
  <c r="W12" i="4"/>
  <c r="W13" i="4"/>
  <c r="W14" i="4"/>
  <c r="W15" i="4"/>
  <c r="W16" i="4"/>
  <c r="S21" i="4" l="1"/>
  <c r="S33" i="4"/>
  <c r="S52" i="4"/>
  <c r="S29" i="4"/>
  <c r="S18" i="4"/>
  <c r="S50" i="4"/>
  <c r="S53" i="4"/>
  <c r="S57" i="4"/>
  <c r="S58" i="4"/>
  <c r="S32" i="4"/>
  <c r="S36" i="4"/>
  <c r="S49" i="4"/>
  <c r="S22" i="4"/>
  <c r="S23" i="4"/>
  <c r="S39" i="4"/>
  <c r="S61" i="4"/>
  <c r="S55" i="4"/>
  <c r="S42" i="4"/>
  <c r="S40" i="4"/>
  <c r="S38" i="4"/>
  <c r="S17" i="4"/>
  <c r="S20" i="4"/>
  <c r="S35" i="4"/>
  <c r="S59" i="4"/>
  <c r="S60" i="4"/>
  <c r="S37" i="4"/>
  <c r="S46" i="4"/>
  <c r="S24" i="4"/>
  <c r="S54" i="4"/>
  <c r="S31" i="4"/>
  <c r="S19" i="4"/>
  <c r="S43" i="4"/>
  <c r="S51" i="4"/>
  <c r="S47" i="4"/>
  <c r="S34" i="4"/>
  <c r="S25" i="4"/>
  <c r="S45" i="4"/>
  <c r="S28" i="4"/>
  <c r="S44" i="4"/>
  <c r="S26" i="4"/>
  <c r="S27" i="4"/>
  <c r="S41" i="4"/>
  <c r="S30" i="4"/>
  <c r="S56" i="4"/>
  <c r="S48" i="4"/>
  <c r="V6" i="4"/>
  <c r="W6" i="4"/>
  <c r="K14" i="4"/>
  <c r="K10" i="4"/>
  <c r="K15" i="4"/>
  <c r="K11" i="4"/>
  <c r="K7" i="4"/>
  <c r="K13" i="4"/>
  <c r="K9" i="4"/>
  <c r="K16" i="4"/>
  <c r="K12" i="4"/>
  <c r="K8" i="4"/>
  <c r="V15" i="4"/>
  <c r="V9" i="4"/>
  <c r="V12" i="4"/>
  <c r="V13" i="4"/>
  <c r="V11" i="4"/>
  <c r="V14" i="4"/>
  <c r="V8" i="4"/>
  <c r="V7" i="4"/>
  <c r="V16" i="4"/>
  <c r="V10" i="4"/>
  <c r="P50" i="4" l="1"/>
  <c r="P18" i="4"/>
  <c r="P40" i="4"/>
  <c r="P33" i="4"/>
  <c r="P32" i="4"/>
  <c r="P26" i="4"/>
  <c r="P48" i="4"/>
  <c r="P39" i="4"/>
  <c r="P53" i="4"/>
  <c r="P25" i="4"/>
  <c r="P29" i="4"/>
  <c r="P20" i="4"/>
  <c r="P55" i="4"/>
  <c r="P52" i="4"/>
  <c r="P22" i="4"/>
  <c r="P24" i="4"/>
  <c r="P59" i="4"/>
  <c r="P47" i="4"/>
  <c r="P28" i="4"/>
  <c r="P23" i="4"/>
  <c r="P51" i="4"/>
  <c r="P46" i="4"/>
  <c r="P60" i="4"/>
  <c r="P38" i="4"/>
  <c r="P58" i="4"/>
  <c r="P54" i="4"/>
  <c r="P45" i="4"/>
  <c r="P21" i="4"/>
  <c r="P35" i="4"/>
  <c r="P27" i="4"/>
  <c r="P43" i="4"/>
  <c r="P19" i="4"/>
  <c r="P37" i="4"/>
  <c r="P44" i="4"/>
  <c r="P42" i="4"/>
  <c r="P57" i="4"/>
  <c r="P30" i="4"/>
  <c r="P49" i="4"/>
  <c r="P41" i="4"/>
  <c r="P56" i="4"/>
  <c r="P36" i="4"/>
  <c r="P17" i="4"/>
  <c r="P31" i="4"/>
  <c r="P61" i="4"/>
  <c r="P34" i="4"/>
  <c r="P6" i="4"/>
  <c r="L16" i="4"/>
  <c r="X6" i="4"/>
  <c r="J6" i="4" s="1"/>
  <c r="X16" i="4"/>
  <c r="J16" i="4" s="1"/>
  <c r="X7" i="4"/>
  <c r="J7" i="4" s="1"/>
  <c r="X12" i="4"/>
  <c r="J12" i="4" s="1"/>
  <c r="X10" i="4"/>
  <c r="J10" i="4" s="1"/>
  <c r="X8" i="4"/>
  <c r="X15" i="4"/>
  <c r="J15" i="4" s="1"/>
  <c r="X14" i="4"/>
  <c r="J14" i="4" s="1"/>
  <c r="X9" i="4"/>
  <c r="J9" i="4" s="1"/>
  <c r="X11" i="4"/>
  <c r="J11" i="4" s="1"/>
  <c r="X13" i="4"/>
  <c r="K6" i="4"/>
  <c r="Q6" i="4"/>
  <c r="L6" i="4"/>
  <c r="L15" i="4"/>
  <c r="L8" i="4"/>
  <c r="L9" i="4"/>
  <c r="L10" i="4"/>
  <c r="L7" i="4"/>
  <c r="L11" i="4"/>
  <c r="L14" i="4"/>
  <c r="L13" i="4"/>
  <c r="Q13" i="4" l="1"/>
  <c r="Q11" i="4"/>
  <c r="Q8" i="4"/>
  <c r="Q9" i="4"/>
  <c r="Q42" i="4"/>
  <c r="Q39" i="4"/>
  <c r="Q29" i="4"/>
  <c r="Q15" i="4"/>
  <c r="Q41" i="4"/>
  <c r="Q50" i="4"/>
  <c r="Q55" i="4"/>
  <c r="Q58" i="4"/>
  <c r="Q43" i="4"/>
  <c r="Q32" i="4"/>
  <c r="Q7" i="4"/>
  <c r="Q22" i="4"/>
  <c r="Q30" i="4"/>
  <c r="Q31" i="4"/>
  <c r="Q20" i="4"/>
  <c r="Q49" i="4"/>
  <c r="Q25" i="4"/>
  <c r="Q51" i="4"/>
  <c r="Q23" i="4"/>
  <c r="Q27" i="4"/>
  <c r="Q19" i="4"/>
  <c r="Q61" i="4"/>
  <c r="Q10" i="4"/>
  <c r="Q40" i="4"/>
  <c r="Q38" i="4"/>
  <c r="Q59" i="4"/>
  <c r="Q48" i="4"/>
  <c r="Q18" i="4"/>
  <c r="Q24" i="4"/>
  <c r="Q54" i="4"/>
  <c r="Q28" i="4"/>
  <c r="Q46" i="4"/>
  <c r="Q47" i="4"/>
  <c r="Q36" i="4"/>
  <c r="Q37" i="4"/>
  <c r="Q53" i="4"/>
  <c r="Q17" i="4"/>
  <c r="Q34" i="4"/>
  <c r="Q14" i="4"/>
  <c r="Q16" i="4"/>
  <c r="Q33" i="4"/>
  <c r="Q12" i="4"/>
  <c r="Q35" i="4"/>
  <c r="Q44" i="4"/>
  <c r="Q26" i="4"/>
  <c r="Q45" i="4"/>
  <c r="Q56" i="4"/>
  <c r="Q60" i="4"/>
  <c r="Q52" i="4"/>
  <c r="Q21" i="4"/>
  <c r="Q57" i="4"/>
  <c r="M23" i="4"/>
  <c r="M27" i="4"/>
  <c r="M35" i="4"/>
  <c r="M32" i="4"/>
  <c r="M61" i="4"/>
  <c r="M30" i="4"/>
  <c r="M18" i="4"/>
  <c r="M34" i="4"/>
  <c r="M57" i="4"/>
  <c r="M43" i="4"/>
  <c r="M59" i="4"/>
  <c r="M17" i="4"/>
  <c r="M38" i="4"/>
  <c r="M26" i="4"/>
  <c r="M20" i="4"/>
  <c r="M50" i="4"/>
  <c r="M51" i="4"/>
  <c r="M29" i="4"/>
  <c r="M24" i="4"/>
  <c r="M33" i="4"/>
  <c r="M54" i="4"/>
  <c r="M39" i="4"/>
  <c r="M48" i="4"/>
  <c r="M49" i="4"/>
  <c r="M37" i="4"/>
  <c r="M47" i="4"/>
  <c r="M46" i="4"/>
  <c r="M19" i="4"/>
  <c r="M21" i="4"/>
  <c r="M56" i="4"/>
  <c r="M25" i="4"/>
  <c r="M45" i="4"/>
  <c r="M28" i="4"/>
  <c r="M52" i="4"/>
  <c r="M36" i="4"/>
  <c r="M44" i="4"/>
  <c r="M53" i="4"/>
  <c r="M60" i="4"/>
  <c r="M55" i="4"/>
  <c r="M40" i="4"/>
  <c r="M42" i="4"/>
  <c r="M58" i="4"/>
  <c r="M41" i="4"/>
  <c r="M31" i="4"/>
  <c r="M22" i="4"/>
  <c r="S6" i="4"/>
  <c r="J8" i="4"/>
  <c r="S15" i="4"/>
  <c r="S8" i="4"/>
  <c r="J13" i="4"/>
  <c r="S12" i="4"/>
  <c r="S16" i="4"/>
  <c r="S10" i="4"/>
  <c r="L12" i="4"/>
  <c r="S13" i="4"/>
  <c r="S9" i="4"/>
  <c r="S14" i="4"/>
  <c r="S11" i="4"/>
  <c r="S7" i="4"/>
  <c r="U15" i="4"/>
  <c r="U8" i="4"/>
  <c r="U7" i="4"/>
  <c r="U9" i="4"/>
  <c r="U10" i="4"/>
  <c r="U13" i="4"/>
  <c r="M13" i="4"/>
  <c r="M7" i="4"/>
  <c r="M9" i="4"/>
  <c r="P12" i="4"/>
  <c r="P13" i="4"/>
  <c r="P11" i="4"/>
  <c r="P16" i="4"/>
  <c r="P7" i="4"/>
  <c r="P10" i="4"/>
  <c r="P8" i="4"/>
  <c r="P14" i="4"/>
  <c r="P15" i="4"/>
  <c r="P9" i="4"/>
  <c r="M14" i="4"/>
  <c r="M11" i="4"/>
  <c r="M12" i="4"/>
  <c r="T57" i="4" l="1"/>
  <c r="T25" i="4"/>
  <c r="T52" i="4"/>
  <c r="T36" i="4"/>
  <c r="T20" i="4"/>
  <c r="T53" i="4"/>
  <c r="T21" i="4"/>
  <c r="T14" i="4"/>
  <c r="T47" i="4"/>
  <c r="T31" i="4"/>
  <c r="T15" i="4"/>
  <c r="T12" i="4"/>
  <c r="T54" i="4"/>
  <c r="T38" i="4"/>
  <c r="T22" i="4"/>
  <c r="T49" i="4"/>
  <c r="T17" i="4"/>
  <c r="T10" i="4"/>
  <c r="T48" i="4"/>
  <c r="T32" i="4"/>
  <c r="T16" i="4"/>
  <c r="T13" i="4"/>
  <c r="T45" i="4"/>
  <c r="T59" i="4"/>
  <c r="T43" i="4"/>
  <c r="T27" i="4"/>
  <c r="T50" i="4"/>
  <c r="T34" i="4"/>
  <c r="T18" i="4"/>
  <c r="T41" i="4"/>
  <c r="T60" i="4"/>
  <c r="T44" i="4"/>
  <c r="T28" i="4"/>
  <c r="T9" i="4"/>
  <c r="T37" i="4"/>
  <c r="T55" i="4"/>
  <c r="T39" i="4"/>
  <c r="T23" i="4"/>
  <c r="T6" i="4"/>
  <c r="T46" i="4"/>
  <c r="T30" i="4"/>
  <c r="T11" i="4"/>
  <c r="T8" i="4"/>
  <c r="T33" i="4"/>
  <c r="T56" i="4"/>
  <c r="T40" i="4"/>
  <c r="T24" i="4"/>
  <c r="T61" i="4"/>
  <c r="T29" i="4"/>
  <c r="T51" i="4"/>
  <c r="T35" i="4"/>
  <c r="T19" i="4"/>
  <c r="T58" i="4"/>
  <c r="T42" i="4"/>
  <c r="T26" i="4"/>
  <c r="T7" i="4"/>
  <c r="N20" i="4"/>
  <c r="N25" i="4"/>
  <c r="N16" i="4"/>
  <c r="N40" i="4"/>
  <c r="N37" i="4"/>
  <c r="N38" i="4"/>
  <c r="N17" i="4"/>
  <c r="N54" i="4"/>
  <c r="N14" i="4"/>
  <c r="N28" i="4"/>
  <c r="N51" i="4"/>
  <c r="N56" i="4"/>
  <c r="M6" i="4"/>
  <c r="M8" i="4"/>
  <c r="M10" i="4"/>
  <c r="M15" i="4"/>
  <c r="M16" i="4"/>
  <c r="U12" i="4"/>
  <c r="U16" i="4"/>
  <c r="U6" i="4"/>
  <c r="U14" i="4"/>
  <c r="U11" i="4"/>
  <c r="N7" i="4" l="1"/>
  <c r="I7" i="4" s="1"/>
  <c r="H7" i="4" s="1"/>
  <c r="N45" i="4"/>
  <c r="N47" i="4"/>
  <c r="I47" i="4" s="1"/>
  <c r="H47" i="4" s="1"/>
  <c r="N49" i="4"/>
  <c r="I49" i="4" s="1"/>
  <c r="H49" i="4" s="1"/>
  <c r="N57" i="4"/>
  <c r="I57" i="4" s="1"/>
  <c r="H57" i="4" s="1"/>
  <c r="I38" i="4"/>
  <c r="H38" i="4" s="1"/>
  <c r="N8" i="4"/>
  <c r="I8" i="4" s="1"/>
  <c r="H8" i="4" s="1"/>
  <c r="N53" i="4"/>
  <c r="I53" i="4" s="1"/>
  <c r="H53" i="4" s="1"/>
  <c r="N61" i="4"/>
  <c r="I61" i="4" s="1"/>
  <c r="H61" i="4" s="1"/>
  <c r="N42" i="4"/>
  <c r="I42" i="4" s="1"/>
  <c r="H42" i="4" s="1"/>
  <c r="N21" i="4"/>
  <c r="I21" i="4" s="1"/>
  <c r="H21" i="4" s="1"/>
  <c r="N60" i="4"/>
  <c r="I60" i="4" s="1"/>
  <c r="H60" i="4" s="1"/>
  <c r="N39" i="4"/>
  <c r="I39" i="4" s="1"/>
  <c r="H39" i="4" s="1"/>
  <c r="N59" i="4"/>
  <c r="I59" i="4" s="1"/>
  <c r="H59" i="4" s="1"/>
  <c r="N36" i="4"/>
  <c r="I36" i="4" s="1"/>
  <c r="H36" i="4" s="1"/>
  <c r="N35" i="4"/>
  <c r="I35" i="4" s="1"/>
  <c r="H35" i="4" s="1"/>
  <c r="N32" i="4"/>
  <c r="I32" i="4" s="1"/>
  <c r="H32" i="4" s="1"/>
  <c r="N26" i="4"/>
  <c r="N41" i="4"/>
  <c r="I41" i="4" s="1"/>
  <c r="H41" i="4" s="1"/>
  <c r="N15" i="4"/>
  <c r="I15" i="4" s="1"/>
  <c r="H15" i="4" s="1"/>
  <c r="I51" i="4"/>
  <c r="H51" i="4" s="1"/>
  <c r="N13" i="4"/>
  <c r="I13" i="4" s="1"/>
  <c r="H13" i="4" s="1"/>
  <c r="N44" i="4"/>
  <c r="I44" i="4" s="1"/>
  <c r="H44" i="4" s="1"/>
  <c r="N23" i="4"/>
  <c r="I23" i="4" s="1"/>
  <c r="H23" i="4" s="1"/>
  <c r="N30" i="4"/>
  <c r="I30" i="4" s="1"/>
  <c r="H30" i="4" s="1"/>
  <c r="N27" i="4"/>
  <c r="I27" i="4" s="1"/>
  <c r="H27" i="4" s="1"/>
  <c r="N29" i="4"/>
  <c r="I29" i="4" s="1"/>
  <c r="H29" i="4" s="1"/>
  <c r="N12" i="4"/>
  <c r="I12" i="4" s="1"/>
  <c r="H12" i="4" s="1"/>
  <c r="N43" i="4"/>
  <c r="I43" i="4" s="1"/>
  <c r="H43" i="4" s="1"/>
  <c r="I40" i="4"/>
  <c r="H40" i="4" s="1"/>
  <c r="I25" i="4"/>
  <c r="H25" i="4" s="1"/>
  <c r="N19" i="4"/>
  <c r="I19" i="4" s="1"/>
  <c r="H19" i="4" s="1"/>
  <c r="N24" i="4"/>
  <c r="I24" i="4" s="1"/>
  <c r="H24" i="4" s="1"/>
  <c r="I45" i="4"/>
  <c r="H45" i="4" s="1"/>
  <c r="N58" i="4"/>
  <c r="I58" i="4" s="1"/>
  <c r="H58" i="4" s="1"/>
  <c r="N6" i="4"/>
  <c r="I6" i="4" s="1"/>
  <c r="H6" i="4" s="1"/>
  <c r="N52" i="4"/>
  <c r="I52" i="4" s="1"/>
  <c r="H52" i="4" s="1"/>
  <c r="N11" i="4"/>
  <c r="I11" i="4" s="1"/>
  <c r="H11" i="4" s="1"/>
  <c r="I28" i="4"/>
  <c r="H28" i="4" s="1"/>
  <c r="I37" i="4"/>
  <c r="H37" i="4" s="1"/>
  <c r="I20" i="4"/>
  <c r="H20" i="4" s="1"/>
  <c r="I17" i="4"/>
  <c r="H17" i="4" s="1"/>
  <c r="I56" i="4"/>
  <c r="H56" i="4" s="1"/>
  <c r="I54" i="4"/>
  <c r="H54" i="4" s="1"/>
  <c r="I26" i="4"/>
  <c r="H26" i="4" s="1"/>
  <c r="N10" i="4"/>
  <c r="I10" i="4" s="1"/>
  <c r="H10" i="4" s="1"/>
  <c r="N34" i="4"/>
  <c r="I34" i="4" s="1"/>
  <c r="H34" i="4" s="1"/>
  <c r="N22" i="4"/>
  <c r="I22" i="4" s="1"/>
  <c r="H22" i="4" s="1"/>
  <c r="N31" i="4"/>
  <c r="I31" i="4" s="1"/>
  <c r="H31" i="4" s="1"/>
  <c r="N55" i="4"/>
  <c r="I55" i="4" s="1"/>
  <c r="H55" i="4" s="1"/>
  <c r="N48" i="4"/>
  <c r="I48" i="4" s="1"/>
  <c r="H48" i="4" s="1"/>
  <c r="N46" i="4"/>
  <c r="I46" i="4" s="1"/>
  <c r="H46" i="4" s="1"/>
  <c r="N50" i="4"/>
  <c r="I50" i="4" s="1"/>
  <c r="H50" i="4" s="1"/>
  <c r="N9" i="4"/>
  <c r="I9" i="4" s="1"/>
  <c r="H9" i="4" s="1"/>
  <c r="N33" i="4"/>
  <c r="I33" i="4" s="1"/>
  <c r="H33" i="4" s="1"/>
  <c r="N18" i="4"/>
  <c r="I18" i="4" s="1"/>
  <c r="H18" i="4" s="1"/>
  <c r="I14" i="4"/>
  <c r="H14" i="4" s="1"/>
  <c r="I16" i="4"/>
  <c r="H16" i="4" s="1"/>
</calcChain>
</file>

<file path=xl/sharedStrings.xml><?xml version="1.0" encoding="utf-8"?>
<sst xmlns="http://schemas.openxmlformats.org/spreadsheetml/2006/main" count="31283" uniqueCount="3080">
  <si>
    <t>№</t>
  </si>
  <si>
    <t>Наименование ВУЗ-а</t>
  </si>
  <si>
    <t>итого общее</t>
  </si>
  <si>
    <t>итого по стат. данным и достижения обучающихся</t>
  </si>
  <si>
    <t>итого по блоку карьерные перспективы</t>
  </si>
  <si>
    <t>итого по экспертной оценке</t>
  </si>
  <si>
    <t>Статистические данные (33%)</t>
  </si>
  <si>
    <t xml:space="preserve">Аккредитация ОП (вес 5%) </t>
  </si>
  <si>
    <t>Доля студентов, получивших образование в рамках академической мобильности  (вес 3%)</t>
  </si>
  <si>
    <t xml:space="preserve">Доля выпускников, продолживших обучение в магистратуре (в резидентуре) (вес 2%) </t>
  </si>
  <si>
    <t>Уровень трудоустройства (вес 35%)</t>
  </si>
  <si>
    <t>Медианная заработная плата (вес 5%)</t>
  </si>
  <si>
    <t>Код/Специальность</t>
  </si>
  <si>
    <t>Реестр признанных аккредитационных органов</t>
  </si>
  <si>
    <t>IAAR - Некоммерческое учреждение «Независимое агентство аккредитации и рейтинга»</t>
  </si>
  <si>
    <t>FIBAA - Foundation for International Business Administration Accreditation</t>
  </si>
  <si>
    <t>IQAA - Негосударственное учреждение «Независимое агентство по обеспечению качества в образовании»</t>
  </si>
  <si>
    <t>ASIIN - Агентство по аккредитации образовательных программ в области инженерии, информатики, естественных наук и математики</t>
  </si>
  <si>
    <t>KAZSEE - Казахстанская Ассоциация Современного (Элитного) Образования</t>
  </si>
  <si>
    <t>ARQA - Независимое агентство по аккредитации и экспертизе качества образования</t>
  </si>
  <si>
    <t>MusiQuE - Music Quality Enhancement</t>
  </si>
  <si>
    <t>ECAQA - Некоммерческое учреждение «Евразийский Центр аккредитации и обеспечения качества образования и здравоохранения»</t>
  </si>
  <si>
    <t>ACQUIN - Accreditation, Certification and Quality Assurance Institute</t>
  </si>
  <si>
    <t>ACBSP - Совет по аккредитации бизнес школ и программ</t>
  </si>
  <si>
    <t>nkca - Некоммерческое учреждение «Независимый Казахстанский центр аккредитации»</t>
  </si>
  <si>
    <t>Другое</t>
  </si>
  <si>
    <t>+</t>
  </si>
  <si>
    <t>ABET - Accreditation Board for Engineering and Technology</t>
  </si>
  <si>
    <t>AQA - agency for quality assurance and accreditation austria</t>
  </si>
  <si>
    <t>Рейтинг образовательных программ вузов по специальности название и код  (итоговый балл 100%)</t>
  </si>
  <si>
    <t xml:space="preserve">Разработка/согласование ОП с 
работодателями (3%)
</t>
  </si>
  <si>
    <t>Затрата на развитие материальной и учебной базы  (вес 2%)</t>
  </si>
  <si>
    <t>Качество ППС (вес 6%)</t>
  </si>
  <si>
    <t>Научно-предпринимательские инициативы обучающихся (вес 3%)</t>
  </si>
  <si>
    <t xml:space="preserve">Средний балл ЕНТ (вес 3%) </t>
  </si>
  <si>
    <t xml:space="preserve">Доля иностранных студентов (вес 3%) </t>
  </si>
  <si>
    <t>Продолжительность поиска работы (вес 9%)</t>
  </si>
  <si>
    <t>Оценка содержания ОП 9%</t>
  </si>
  <si>
    <t>Соответствие результатов обучения (вес 3%)</t>
  </si>
  <si>
    <t>Актуальность дисциплины (вес 3%)</t>
  </si>
  <si>
    <t>Последовательность изучения дисциплины (вес 3%)</t>
  </si>
  <si>
    <t>Карьерные перспективы выпускников (49%)</t>
  </si>
  <si>
    <t>Общие показатели по университету (вес 12%)</t>
  </si>
  <si>
    <t>Регион</t>
  </si>
  <si>
    <t>ГОП</t>
  </si>
  <si>
    <t>B046 Финансы, экономика, банковское и страховое дело</t>
  </si>
  <si>
    <t>Алматы</t>
  </si>
  <si>
    <t>Казахско-Русский международный университет</t>
  </si>
  <si>
    <t>Международный транспортно-гуманитарный университет</t>
  </si>
  <si>
    <t>Казахский национальный аграрный исследовательский университет</t>
  </si>
  <si>
    <t>Казахстанский университет инновационных и телекоммуникационных систем</t>
  </si>
  <si>
    <t>Казахстанско-Британский технический университет</t>
  </si>
  <si>
    <t>Торайгыров университет</t>
  </si>
  <si>
    <t>Университет имени Шакарима города Семей</t>
  </si>
  <si>
    <t>Казахский университет технологии и бизнеса</t>
  </si>
  <si>
    <t>Алматинский технологический университет</t>
  </si>
  <si>
    <t>Западно-Казахстанский инновационно-технологический университет</t>
  </si>
  <si>
    <t>Каспийский общественный университет</t>
  </si>
  <si>
    <t>Алматинский гуманитарно-экономический университет</t>
  </si>
  <si>
    <t>Актюбинский региональный университет имени К.Жубанова</t>
  </si>
  <si>
    <t>Гуманитарно-техническая академия</t>
  </si>
  <si>
    <t>Казахстанско-Немецкий университет</t>
  </si>
  <si>
    <t>Университет «Туран-Астана»</t>
  </si>
  <si>
    <t>Казахстанско-Американский свободный университет</t>
  </si>
  <si>
    <t>Университет КИМЭП</t>
  </si>
  <si>
    <t>Университет Нархоз</t>
  </si>
  <si>
    <t>Университет «Туран»</t>
  </si>
  <si>
    <t>Международный университет информационных технологий</t>
  </si>
  <si>
    <t>Академия «Кайнар»</t>
  </si>
  <si>
    <t>Университет КАЗГЮУ имени М.С. Нарикбаева</t>
  </si>
  <si>
    <t>Евразийский Технологический Университет</t>
  </si>
  <si>
    <t>6B04109 Государственный финансовый менеджмент</t>
  </si>
  <si>
    <t>6В04105 Менеджмент</t>
  </si>
  <si>
    <t>6В04103 Менеджмент предприятий</t>
  </si>
  <si>
    <t>6В04102 Менеджмент</t>
  </si>
  <si>
    <t>6B04101 Менеджмент</t>
  </si>
  <si>
    <t>6B04108 Экономика и менеджмент</t>
  </si>
  <si>
    <t>6B04115 Бизнес администрирование в области Менеджмента</t>
  </si>
  <si>
    <t>6В04130 Менеджмент</t>
  </si>
  <si>
    <t>6В04120 Менеджмент</t>
  </si>
  <si>
    <t>6B04101 ИТ Менеджмент</t>
  </si>
  <si>
    <t>6B04102 IT предпринимательство</t>
  </si>
  <si>
    <t>6В04104 Менеджмент</t>
  </si>
  <si>
    <t>6B04103 Управление бизнесом и предпринимательство</t>
  </si>
  <si>
    <t>6В04111 Менеджмент</t>
  </si>
  <si>
    <t>6В04111 Проектно-инновационный менеджмент</t>
  </si>
  <si>
    <t>6В04107 Менеджмент</t>
  </si>
  <si>
    <t>6B04140 Менеджмент</t>
  </si>
  <si>
    <t>6В04101 Менеджмент</t>
  </si>
  <si>
    <t>6B04112 HR-менеджмент</t>
  </si>
  <si>
    <t>6В04103 Бизнес администрирование в области предпринимательства</t>
  </si>
  <si>
    <t>6B04102 Электронный бизнес</t>
  </si>
  <si>
    <t>6B04102 Менеджмент</t>
  </si>
  <si>
    <t>6B04104 Менеджмент. Маркетинг. Продажи</t>
  </si>
  <si>
    <t>6В04106 Менеджмент в цифровой экономике</t>
  </si>
  <si>
    <t>6B04103 Менеджмент и маркетинг</t>
  </si>
  <si>
    <t>6B04102 Менеджмент в отраслях</t>
  </si>
  <si>
    <t>6B04104 Менеджмент</t>
  </si>
  <si>
    <t>6В04103 Менеджмент</t>
  </si>
  <si>
    <t>6B04128 Менеджмент</t>
  </si>
  <si>
    <t>6В04128 Менеджмент</t>
  </si>
  <si>
    <t>6B04105 Менеджмент</t>
  </si>
  <si>
    <t>6B04103 Менеджмент</t>
  </si>
  <si>
    <t>6В04108 Экономика и менеджмент</t>
  </si>
  <si>
    <t>*</t>
  </si>
  <si>
    <t>Менеджмент</t>
  </si>
  <si>
    <t>6B04106 Экономика</t>
  </si>
  <si>
    <t>6B04112 Бизнес администрирование в области Экономики и науки о данных</t>
  </si>
  <si>
    <t>6В04102 Экономика</t>
  </si>
  <si>
    <t>6В04107 Экономика</t>
  </si>
  <si>
    <t>6B04103 Экономика</t>
  </si>
  <si>
    <t>6B04102 Экономика</t>
  </si>
  <si>
    <t>6В04103 Экономика</t>
  </si>
  <si>
    <t>6В04101 Экономика</t>
  </si>
  <si>
    <t>6B04101 Экономика</t>
  </si>
  <si>
    <t>6В04110 Экономика</t>
  </si>
  <si>
    <t>Центрально-Казахстанская Академия</t>
  </si>
  <si>
    <t>6В04111 Экономика</t>
  </si>
  <si>
    <t>6В04105 Экономика и бизнес аналитика</t>
  </si>
  <si>
    <t>6B04102 Математическая экономика и анализ данных</t>
  </si>
  <si>
    <t>6B04101 Международный бизнес</t>
  </si>
  <si>
    <t>Карагандинский университет Казпотребсоюза</t>
  </si>
  <si>
    <t>6B04105 Экономика современного бизнеса</t>
  </si>
  <si>
    <t>6В04107 Экономика промышленности</t>
  </si>
  <si>
    <t>6В04107 Экономика и бизнес</t>
  </si>
  <si>
    <t>6В04140 Экономика</t>
  </si>
  <si>
    <t>6В04118 Экономика бизнеса</t>
  </si>
  <si>
    <t>Международный инженерно-технологический университет</t>
  </si>
  <si>
    <t>6B04105 Информационные и инновационные технологии в экономике</t>
  </si>
  <si>
    <t>Атырауский инженерно-гуманитарный институт</t>
  </si>
  <si>
    <t>Кызылординский университет «Болашак»</t>
  </si>
  <si>
    <t>6В04111 Экономика и менеджмент</t>
  </si>
  <si>
    <t>6B04110 Экономика</t>
  </si>
  <si>
    <t>6B04142 Экономика</t>
  </si>
  <si>
    <t>6B04088 Экономика и менеджмент в строительсве</t>
  </si>
  <si>
    <t>Шымкентский университет</t>
  </si>
  <si>
    <t>6B04102 Экономика и управление</t>
  </si>
  <si>
    <t>Университет дружбы народов имени академика А.Куатбекова</t>
  </si>
  <si>
    <t>Alikhan Bokeikhan University</t>
  </si>
  <si>
    <t>6В04116 Экономика</t>
  </si>
  <si>
    <t>Центрально-Азиатский Инновационный Университет</t>
  </si>
  <si>
    <t>6В04105 Экономика</t>
  </si>
  <si>
    <t>Алматы Менеджмент Университет</t>
  </si>
  <si>
    <t>6В04190 Бизнес аналитика и экономика</t>
  </si>
  <si>
    <t>Рудненский индустриальный институт</t>
  </si>
  <si>
    <t>6В04110 Экономика и предпринимательство</t>
  </si>
  <si>
    <t>Карагандинский индустриальный университет</t>
  </si>
  <si>
    <t>6В04103 Экономика бизнеса</t>
  </si>
  <si>
    <t>6В04144 Экономика</t>
  </si>
  <si>
    <t>Экономика</t>
  </si>
  <si>
    <t>Математика (образование)</t>
  </si>
  <si>
    <t>6В01510 Математика</t>
  </si>
  <si>
    <t>6В01501 Математика</t>
  </si>
  <si>
    <t>6B01501 Математика</t>
  </si>
  <si>
    <t>6В01503 Математика</t>
  </si>
  <si>
    <t>Аркалыкский педагогический институт имени И.Алтынсарина</t>
  </si>
  <si>
    <t>6В01501 Математика (педагогика)</t>
  </si>
  <si>
    <t>6В01506 Математика</t>
  </si>
  <si>
    <t>6В01509 Математика</t>
  </si>
  <si>
    <t>6В01501 Подготовка учителей математики</t>
  </si>
  <si>
    <t>Казахский национальный женский педагогический университет</t>
  </si>
  <si>
    <t>6В01501 подготовка учителей математики</t>
  </si>
  <si>
    <t>6В01501 Учитель математики</t>
  </si>
  <si>
    <t>6В01508 Математика</t>
  </si>
  <si>
    <t>6B05401 Математика</t>
  </si>
  <si>
    <t>6B01509 Математика</t>
  </si>
  <si>
    <t>6В01505 Подготовка учителей математики</t>
  </si>
  <si>
    <t>Математика-Информатика (образование)</t>
  </si>
  <si>
    <t>6В01511 Математика-Информатика</t>
  </si>
  <si>
    <t>6В01508 Математика и информатика</t>
  </si>
  <si>
    <t>6В01502 Математика-Информатика</t>
  </si>
  <si>
    <t>6В01508 Математика-информатика</t>
  </si>
  <si>
    <t>6В01503 Математика-Информатика</t>
  </si>
  <si>
    <t>6В01508 Математика-Информатика</t>
  </si>
  <si>
    <t>6В01509 Математика-информатика</t>
  </si>
  <si>
    <t>Математика-Физика (образование)</t>
  </si>
  <si>
    <t>6В01508 Математика-Физика</t>
  </si>
  <si>
    <t>6В01507 Математика и физика</t>
  </si>
  <si>
    <t>6В01502 Математика-Физика</t>
  </si>
  <si>
    <t>6В01511 Математика-Физика</t>
  </si>
  <si>
    <t>6В01509 Математика-Физика</t>
  </si>
  <si>
    <t>6В01508 Учитель математики и физики</t>
  </si>
  <si>
    <t>6В01505 Математика и физика</t>
  </si>
  <si>
    <t>Педагогика и психология</t>
  </si>
  <si>
    <t>6В01102 Психология и менеджмент образования</t>
  </si>
  <si>
    <t>6В01101 Педагогика и психология</t>
  </si>
  <si>
    <t>Академия «Bolashaq»</t>
  </si>
  <si>
    <t>6B01101 Педагогика и психология</t>
  </si>
  <si>
    <t>6B01105 Педагогика и психология с полиязычием</t>
  </si>
  <si>
    <t>6В01110 Педагогика и психология</t>
  </si>
  <si>
    <t>6В02101 Педагогика хореографического искусства</t>
  </si>
  <si>
    <t>6В02130 Хореография</t>
  </si>
  <si>
    <t>6В02178 Педагогика хореографии</t>
  </si>
  <si>
    <t>6В02130 хореография</t>
  </si>
  <si>
    <t>6В02124 Хореография</t>
  </si>
  <si>
    <t>6В02102 Хореография</t>
  </si>
  <si>
    <t>6В02109 Хореография</t>
  </si>
  <si>
    <t>6В02101 Хореография</t>
  </si>
  <si>
    <t>6В02105 Хореография</t>
  </si>
  <si>
    <t>6В02104 Педагогика спортивного бального танца</t>
  </si>
  <si>
    <t>6В02111 Балетмейстерское искусство</t>
  </si>
  <si>
    <t>Хореография</t>
  </si>
  <si>
    <t>Вычислительная техника и программное обеспечение</t>
  </si>
  <si>
    <t>6В06102 Вычислительная техника и программное обеспечение</t>
  </si>
  <si>
    <t>6B06102 Вычислительная техника и программное обеспечение</t>
  </si>
  <si>
    <t>6B06103 Анализ больших данных</t>
  </si>
  <si>
    <t>6B06102 Программная инженерия</t>
  </si>
  <si>
    <t>6B06106 Вычислительная техника и программное обеспечение</t>
  </si>
  <si>
    <t>6В06104 Вычислительная техника и программное обеспечение</t>
  </si>
  <si>
    <t>6B06110 Программная инженерия</t>
  </si>
  <si>
    <t>6В06103 Вычислительная техника и программное обеспечение</t>
  </si>
  <si>
    <t>6B06102 Компьютерные науки</t>
  </si>
  <si>
    <t>6B06107 Математические и вычислительные науки</t>
  </si>
  <si>
    <t>6B06111 Компьютерные науки и программная инженерия</t>
  </si>
  <si>
    <t>6В06105 Телематика</t>
  </si>
  <si>
    <t>6B06182 Компьютерная инженерия</t>
  </si>
  <si>
    <t>6B06103 Вычислительная техника и программное обеспечение</t>
  </si>
  <si>
    <t>6В06103 Компьютерная инженерия</t>
  </si>
  <si>
    <t>6В06130 Вычислительная техника и программное обеспечение</t>
  </si>
  <si>
    <t>6B06103 Информационные технологии и робототехника</t>
  </si>
  <si>
    <t>6B06102 Вычислительная техника и программное обучение (Безопасность компьютерных систем и сетей)</t>
  </si>
  <si>
    <t>Esil University</t>
  </si>
  <si>
    <t>6В06105 Компьютерная инженерия</t>
  </si>
  <si>
    <t>6B06103 Администрирование систем и сетей</t>
  </si>
  <si>
    <t>6В06104 Computer Science</t>
  </si>
  <si>
    <t>6В06114 Вычислительная техника и программное обеспечение</t>
  </si>
  <si>
    <t>6В06103 Программная инженерия</t>
  </si>
  <si>
    <t>6В06150 Вычислительная техника и программное обеспечение</t>
  </si>
  <si>
    <t>6В06107 Вычислительная техника и программное обеспечение</t>
  </si>
  <si>
    <t>6В06101 Программная инженерия</t>
  </si>
  <si>
    <t>6В06124 Вычислительная техника и программное обеспечение</t>
  </si>
  <si>
    <t>6В06103 Информационные системы и технологии</t>
  </si>
  <si>
    <t>6В06104 Компьютерная инженерия</t>
  </si>
  <si>
    <t>6B06105 Вычислительная техника и программное обеспечение / Smart Computing</t>
  </si>
  <si>
    <t>6В06101 Вычислительная техника и программное обеспечение</t>
  </si>
  <si>
    <t>6В06113 Вычислительная техника и программное обеспечение</t>
  </si>
  <si>
    <t>6В06103 Вычислительнаятехника и программное обеспечение</t>
  </si>
  <si>
    <t>6В06120 Программная инженерия</t>
  </si>
  <si>
    <t>6B06104 Программная инженерия</t>
  </si>
  <si>
    <t>Казахский язык и литература в школах с неказахским языком обучения</t>
  </si>
  <si>
    <t>6В01702 Казахский язык и литература в школах с неказахским языком обучения</t>
  </si>
  <si>
    <t>6B01704 Казахский язык и литература в школах 
с неказахским языком обучения</t>
  </si>
  <si>
    <t>6В01704 Казахский язык и литература в школах с неказахским языком обучения</t>
  </si>
  <si>
    <t>6В01704 Подготовка учителя казахского языка и литературы в школах с неказахским языком обучения</t>
  </si>
  <si>
    <t>Казахский язык и литература</t>
  </si>
  <si>
    <t>6B01717 Казахский язык и литература</t>
  </si>
  <si>
    <t>6B01701 Казахский язык и литература</t>
  </si>
  <si>
    <t>6В01710 Казахский язык и литература</t>
  </si>
  <si>
    <t>6В01701 Казахский язык и литература</t>
  </si>
  <si>
    <t>6В01721 Казахский язык и литература</t>
  </si>
  <si>
    <t>6В01701 Учитель казахского языка и литературы</t>
  </si>
  <si>
    <t>6В01707 Казахский язык и литература</t>
  </si>
  <si>
    <t>6В01716 Казахский язык и литература</t>
  </si>
  <si>
    <t>6В01702 Казахский язык и литература, английский язык</t>
  </si>
  <si>
    <t>6В01701 Подготовка учителей казахского языка и литературы</t>
  </si>
  <si>
    <t>6B01713 Казахский язык и литература</t>
  </si>
  <si>
    <t>6В01704 Казахский язык и литература</t>
  </si>
  <si>
    <t>6В01701 Подготовка учителя казахского языка и литературы</t>
  </si>
  <si>
    <t>6В01700 Подготовка учителей казахского языка и литературы</t>
  </si>
  <si>
    <t>6В0171 Казахский язык и литература</t>
  </si>
  <si>
    <t>6В01705 Казахский, русский языки и литература</t>
  </si>
  <si>
    <t>Журналистика</t>
  </si>
  <si>
    <t>6В03201 Бизнес журналистика SMM&amp;PR</t>
  </si>
  <si>
    <t>6В03201 Журналистика</t>
  </si>
  <si>
    <t>6B03201 Журналистика</t>
  </si>
  <si>
    <t>6B03204 Журналистика</t>
  </si>
  <si>
    <t>6В03202 Конвергентная журналистика</t>
  </si>
  <si>
    <t>6B03201 Журналистика (ТВ и Мультимедиа)</t>
  </si>
  <si>
    <t>6В03239 Журналистика</t>
  </si>
  <si>
    <t>6B03203 Реклама и PR</t>
  </si>
  <si>
    <t>6B03201 Журналистика и информация</t>
  </si>
  <si>
    <t>Международная образовательная корпорация</t>
  </si>
  <si>
    <t>6В03237 Журналистика</t>
  </si>
  <si>
    <t>6B03212 Конвергентная журналистика</t>
  </si>
  <si>
    <t>Металлургия</t>
  </si>
  <si>
    <t>6B07201 Металлургия</t>
  </si>
  <si>
    <t>6B07203 Металлургия и обогащение полезных ископаемых</t>
  </si>
  <si>
    <t>6B07222 Металлургия</t>
  </si>
  <si>
    <t>6В07203 Металлургия цветных металлов</t>
  </si>
  <si>
    <t>6В07202 Металлургия черных металлов</t>
  </si>
  <si>
    <t>6B07206 Металлургия</t>
  </si>
  <si>
    <t>6В07205 Металлургия</t>
  </si>
  <si>
    <t>6В07213 Производство и обработка черных и цветных металлов</t>
  </si>
  <si>
    <t>6B07203 Металлургия</t>
  </si>
  <si>
    <t>6B07220 Металлургия</t>
  </si>
  <si>
    <t>Нефтегазовое дело</t>
  </si>
  <si>
    <t>6B07201 Нефтегазовое дело</t>
  </si>
  <si>
    <t>6В07210 Нефтегазовый инжиниринг</t>
  </si>
  <si>
    <t>6В07204 Нефтегазовое дело</t>
  </si>
  <si>
    <t>6В07204 Petroleum Engineerng</t>
  </si>
  <si>
    <t>6В07203 Разработка и эксплуатация нефтяных и газовых месторождений</t>
  </si>
  <si>
    <t>6B07216 Эксплуатация газонефтепроводов и газонефтехранилищ</t>
  </si>
  <si>
    <t>6В07203 Нефтегазовое дело</t>
  </si>
  <si>
    <t>6B07215 Эксплуатация и обслуживание объектов добычи нефти и газа</t>
  </si>
  <si>
    <t>6В07205 Проектирование и эксплуатация нефтегазопроводов и нефтегазохранилищ на суше и на море</t>
  </si>
  <si>
    <t>Баишев университет</t>
  </si>
  <si>
    <t>6B07211 Нефтегазовое дело</t>
  </si>
  <si>
    <t>6B07210 Нефтегазовое дело</t>
  </si>
  <si>
    <t>6В07202 Нефтегазовое дело</t>
  </si>
  <si>
    <t>6В07222 Нефтяная инженерия</t>
  </si>
  <si>
    <t>6В07204 Бурение и ремонт нефтяных и газовых скважин</t>
  </si>
  <si>
    <t>6В07201 Нефтегазовое дело</t>
  </si>
  <si>
    <t>Педагогика и методика начального обучения</t>
  </si>
  <si>
    <t>6В01302 Педагогика и методика начального обучения</t>
  </si>
  <si>
    <t>Русский язык и литература в школах с нерусским языком обучения</t>
  </si>
  <si>
    <t>6B01704 Русский язык и литература в школах с нерусским языком обучения</t>
  </si>
  <si>
    <t>6B01704 Учитель русского языка и литературы в школах с нерусским языком обучени</t>
  </si>
  <si>
    <t>6В01704 Русский язык и литература в школах с нерусским языком обучения</t>
  </si>
  <si>
    <t>6B01708 Русский язык и литература в школах с русским и нерусским языками обучения</t>
  </si>
  <si>
    <t>6B01705 Подготовка учителя русского языка и литературы в школах с нерусским языком обучения</t>
  </si>
  <si>
    <t>6В01732 Русский язык и литература в школах с нерусским языком обучения</t>
  </si>
  <si>
    <t>Русский язык и литература</t>
  </si>
  <si>
    <t>6В0704 Русский язык и литература</t>
  </si>
  <si>
    <t>6В01702 Русский язык и литература</t>
  </si>
  <si>
    <t>6B01702 Учитель русского языка и литературы</t>
  </si>
  <si>
    <t>6B01702 Русский язык и литература</t>
  </si>
  <si>
    <t>6В01706 Подготовка учителей русского языка и литературы</t>
  </si>
  <si>
    <t>6В01720 Русский язык и литература</t>
  </si>
  <si>
    <t>6В01703 Русский язык и литература</t>
  </si>
  <si>
    <t>6B01703 Русский язык и литература</t>
  </si>
  <si>
    <t>6B01717 Русский язык и литература</t>
  </si>
  <si>
    <t>6B01720 Русский язык и литература</t>
  </si>
  <si>
    <t>Архитектура</t>
  </si>
  <si>
    <t>6B07301 Архитектура</t>
  </si>
  <si>
    <t>6B07311 Градостроительство</t>
  </si>
  <si>
    <t>6В07311 Архитектура жилых и общественных зданий</t>
  </si>
  <si>
    <t>6B07312 Градостроительство</t>
  </si>
  <si>
    <t>6B07307 Архитектура</t>
  </si>
  <si>
    <t>6B07310 Архитектура</t>
  </si>
  <si>
    <t>6B07317 Архитектура жилых и общественных зданий</t>
  </si>
  <si>
    <t>6B07325 Архитектура</t>
  </si>
  <si>
    <t>Инженерные системы и сети</t>
  </si>
  <si>
    <t>6B07352 Инженерные системы и сети</t>
  </si>
  <si>
    <t>6B07306 Инженерные системы и сети</t>
  </si>
  <si>
    <t>6B07351 Теплогазоснабжение и вентиляция</t>
  </si>
  <si>
    <t>6B07352 Водоснабжение и канализация</t>
  </si>
  <si>
    <t>6B07367 Инженерные системы и сети</t>
  </si>
  <si>
    <t>Общая медицина</t>
  </si>
  <si>
    <t>6B10107 Общая медицина</t>
  </si>
  <si>
    <t>Медицинский университет Караганды</t>
  </si>
  <si>
    <t>6B10102 Общая медицина</t>
  </si>
  <si>
    <t>Казахстанско-Российский медицинский университет</t>
  </si>
  <si>
    <t>6B10103 Общая медицина</t>
  </si>
  <si>
    <t>Медицинский университет Семей</t>
  </si>
  <si>
    <t>6B10110 Общая медицина</t>
  </si>
  <si>
    <t>6B10155 Общая медицина</t>
  </si>
  <si>
    <t>Южно-Казахстанская медицинская академия</t>
  </si>
  <si>
    <t>6B10101 Общая медицина</t>
  </si>
  <si>
    <t>Медицинский университет Астана</t>
  </si>
  <si>
    <t>6B10128 Общая медицина</t>
  </si>
  <si>
    <t>Общественное здравоохранение</t>
  </si>
  <si>
    <t>6B10106 Общественное здравоохранение</t>
  </si>
  <si>
    <t>6B10111 Общественное здравоохранение</t>
  </si>
  <si>
    <t>6B10108 Общественное здравоохранение</t>
  </si>
  <si>
    <t>6B10109 Общественное здравоохранение</t>
  </si>
  <si>
    <t>6B10105 Общественное здравоохранение</t>
  </si>
  <si>
    <t>6B10107 Общественное здравоохранение</t>
  </si>
  <si>
    <t>6B07501 Стандартизация, сертификация и метрология (по отраслям)</t>
  </si>
  <si>
    <t>6B07502 Стандартизация и сертификация (по отраслям)</t>
  </si>
  <si>
    <t>6B07532 Стандартизация и сертификация (по отраслям)</t>
  </si>
  <si>
    <t>6B07501 Стандартизация и сертификация (по отраслям)</t>
  </si>
  <si>
    <t>6B07510 Стандартизация и сертификация (по отраслям)</t>
  </si>
  <si>
    <t>6В07514 Стандартизация и сертификация (по отраслям)</t>
  </si>
  <si>
    <t>6B07525 Стандартизация, сертификация и метрология (по отраслям)</t>
  </si>
  <si>
    <t>6B07520 Стандартизация, сертификация и метрология (по отраслям)</t>
  </si>
  <si>
    <t>6B07511 Стандартизация и сертификация (по отраслям)</t>
  </si>
  <si>
    <t>6B07500 Стандартизация и сертификация (по отраслям)</t>
  </si>
  <si>
    <t>6B07510 Стандартизация, сертификация и метрология (по отраслям)</t>
  </si>
  <si>
    <t>6B07502 Стандартизация, сертификация и метрология (по отраслям)</t>
  </si>
  <si>
    <t>6B07527 Стандартизация и сертификация (по отраслям)</t>
  </si>
  <si>
    <t>Стоматология</t>
  </si>
  <si>
    <t>6B10122 Стоматология</t>
  </si>
  <si>
    <t>6B10108 Стоматология</t>
  </si>
  <si>
    <t>6B10112 Стоматология</t>
  </si>
  <si>
    <t>6B10105 Стоматология</t>
  </si>
  <si>
    <t>6B10156 Стоматология</t>
  </si>
  <si>
    <t>6B10103 Стоматология</t>
  </si>
  <si>
    <t>6B10104 Стоматология</t>
  </si>
  <si>
    <t>Строительство</t>
  </si>
  <si>
    <t>6B07301 BIM проектирование зданий и сооружений</t>
  </si>
  <si>
    <t>6B07322 Промышленное и гражданское строительство</t>
  </si>
  <si>
    <t>6B07321 Расчет и проектирование зданий и сооружений</t>
  </si>
  <si>
    <t>6B07301 Строительство</t>
  </si>
  <si>
    <t>6B07302 Строительная инженерия</t>
  </si>
  <si>
    <t>6B07302 Проектирование и информационное моделирование строительных объектов</t>
  </si>
  <si>
    <t>6B07305 Строительство</t>
  </si>
  <si>
    <t>6B07365 Строительство</t>
  </si>
  <si>
    <t>6B07308 Строительство</t>
  </si>
  <si>
    <t>6B07310 Строительство</t>
  </si>
  <si>
    <t>6B07324 Экономика и менеджмент в строительстве</t>
  </si>
  <si>
    <t>6B07300 Строительная инженерия</t>
  </si>
  <si>
    <t>6B07326 Строительство</t>
  </si>
  <si>
    <t>6B07305 ВІМ технологии в строительстве</t>
  </si>
  <si>
    <t>6B07302 Промышленное и гражданское строительство</t>
  </si>
  <si>
    <t>6B07327 Строительство</t>
  </si>
  <si>
    <t>6B07302 Строительство</t>
  </si>
  <si>
    <t>6B07321 Технология промышленного и гражданского строительства</t>
  </si>
  <si>
    <t>6B07303 Строительный инжиниринг</t>
  </si>
  <si>
    <t>6B07320 Строительство</t>
  </si>
  <si>
    <t>6B07301 Промышленное и гражданское строительство</t>
  </si>
  <si>
    <t>6B07322 Технология промышленного и гражданского строительства</t>
  </si>
  <si>
    <t>6B07311 Строительство</t>
  </si>
  <si>
    <t>6B07312 Строительство</t>
  </si>
  <si>
    <t>6В07201 Технология пищевых продуктов</t>
  </si>
  <si>
    <t>6B07202 Технология продовольственных продуктов</t>
  </si>
  <si>
    <t>6В07201 Технология продовольственных продуктов</t>
  </si>
  <si>
    <t>6В07203 Технология продовольственных продуктов</t>
  </si>
  <si>
    <t>6В07242 Технология продовольственных продуктов</t>
  </si>
  <si>
    <t>6В07200 Производство пищевых продуктов</t>
  </si>
  <si>
    <t>6B07207 Технология продовольственных продуктов (по областям применения)</t>
  </si>
  <si>
    <t>6В07260 Технология продовольственных продуктов</t>
  </si>
  <si>
    <t>Технология продовольственных продуктов</t>
  </si>
  <si>
    <t>Электроэнергетика</t>
  </si>
  <si>
    <t>6B07101 Электроэнергетика</t>
  </si>
  <si>
    <t>6В07122 Элетроэнергетика (Электроснабжение промышленных предприятий и городов)</t>
  </si>
  <si>
    <t>6В08502 Энергообеспечение и автоматизация сельского хозяйства</t>
  </si>
  <si>
    <t>6B07103 Электротехническая инженерия</t>
  </si>
  <si>
    <t>6B07107 Электроэнергетика</t>
  </si>
  <si>
    <t>6В07109 Электроэнергетика</t>
  </si>
  <si>
    <t>6B07102 Электроэнергетика</t>
  </si>
  <si>
    <t>6B07104 Электроэнергетика</t>
  </si>
  <si>
    <t>6B07150 Электроэнергетика</t>
  </si>
  <si>
    <t>6В07106 Электроэнергетика</t>
  </si>
  <si>
    <t>6В07121 Элетроэнергетика (Электрические станции)</t>
  </si>
  <si>
    <t>6B07101 Энергетика</t>
  </si>
  <si>
    <t>6B07118 Электроэнергетика и электротехника</t>
  </si>
  <si>
    <t>6В07104 Промышленная энергетика</t>
  </si>
  <si>
    <t>6В07155 Электр энергетикасы</t>
  </si>
  <si>
    <t>6В07103 Электроэнергетика</t>
  </si>
  <si>
    <t>6В07153 Электр энергетикасы</t>
  </si>
  <si>
    <t>6В07110 Электроэнергетика</t>
  </si>
  <si>
    <t>6В07101 Электроснабжение</t>
  </si>
  <si>
    <t>6B07105 Энергообеспечение промышленных объектов</t>
  </si>
  <si>
    <t>6В07102 Электроэнергетика</t>
  </si>
  <si>
    <t>6В07125 Электроэнергетика</t>
  </si>
  <si>
    <t>6В07126 Электроэнергетика</t>
  </si>
  <si>
    <t>6B07121 Электроэнергетика</t>
  </si>
  <si>
    <t>6B07110 Инжиниринг энергетических систем</t>
  </si>
  <si>
    <t>6B07109 Электротехнический инжиринг</t>
  </si>
  <si>
    <t>6B07188 IT Энергетика</t>
  </si>
  <si>
    <t>6В07114 Электроснабжение промышленных предприятий и гражданских объектов</t>
  </si>
  <si>
    <t>6B07110 Электроэнергетика</t>
  </si>
  <si>
    <t>Юриспруденция</t>
  </si>
  <si>
    <t>6B04201 Юриспруденция</t>
  </si>
  <si>
    <t>6В04203 Юриспруденция</t>
  </si>
  <si>
    <t>6B04202 Юриспруденция</t>
  </si>
  <si>
    <t>6В04216 Публичное право</t>
  </si>
  <si>
    <t>6B04201 Прикладное право</t>
  </si>
  <si>
    <t>6B04205 Юриспруденция</t>
  </si>
  <si>
    <t>6В04201 Бизнес право</t>
  </si>
  <si>
    <t>6В04218 Частное право</t>
  </si>
  <si>
    <t>6В04212 Юриспруденция</t>
  </si>
  <si>
    <t>6В04201 Юриспруденция</t>
  </si>
  <si>
    <t>6В04202 Юриспруденция</t>
  </si>
  <si>
    <t>6B04209 Юриспруденция</t>
  </si>
  <si>
    <t>6В04211 Юриспруденция (гражданско-правовая)</t>
  </si>
  <si>
    <t>6B04210 Юриспруденция</t>
  </si>
  <si>
    <t>6В04245 Юриспруденция</t>
  </si>
  <si>
    <t>6В04215 Юриспруденция</t>
  </si>
  <si>
    <t>6В04211 Право</t>
  </si>
  <si>
    <t>6В04220 Юриспруденция</t>
  </si>
  <si>
    <t>6В04202 IT-Право</t>
  </si>
  <si>
    <t>6В04217 Юриспруденция</t>
  </si>
  <si>
    <t>6В04203 Корпоративный юрист</t>
  </si>
  <si>
    <t>6В04210 Юриспруденция</t>
  </si>
  <si>
    <t>6В04214 Юриспруденция</t>
  </si>
  <si>
    <t>6В04203 Уголовное право и процесс</t>
  </si>
  <si>
    <t>6В04201 Юриспруденция: правоохранительная деятельность</t>
  </si>
  <si>
    <t>6В04214 Уголовное право и процесс</t>
  </si>
  <si>
    <t>6В04202 Юрист в сфере государственной сфере</t>
  </si>
  <si>
    <t>6В04246 Юриспруденция (Уголовно-правовая)</t>
  </si>
  <si>
    <t>6В02190 Дизайн</t>
  </si>
  <si>
    <t>6В02132 Дизайн</t>
  </si>
  <si>
    <t>6В02104 Дизайн</t>
  </si>
  <si>
    <t>Международный университет Астана</t>
  </si>
  <si>
    <t>6В02104 Web-дизайн</t>
  </si>
  <si>
    <t>6В02102 Дизайн</t>
  </si>
  <si>
    <t>6В02101 Дизайн</t>
  </si>
  <si>
    <t>6В02103 Дизайн по отраслям и избранному направлению, художник-дизайнер в системе</t>
  </si>
  <si>
    <t>6В02100 Дизайн</t>
  </si>
  <si>
    <t>6В02124 Дизайн интерьера</t>
  </si>
  <si>
    <t>6В02126 Дизайн</t>
  </si>
  <si>
    <t>6В02103 Дизайн</t>
  </si>
  <si>
    <t>Дизайн</t>
  </si>
  <si>
    <t>Психология</t>
  </si>
  <si>
    <t>6В03102 Психология</t>
  </si>
  <si>
    <t>6В03101 Психология</t>
  </si>
  <si>
    <t>6В03107 Психология</t>
  </si>
  <si>
    <t>6В03103 Психология</t>
  </si>
  <si>
    <t>6B03103 Психология</t>
  </si>
  <si>
    <t>6В03111 Подготовка практического психолога</t>
  </si>
  <si>
    <t>6В03106 Психология</t>
  </si>
  <si>
    <t>6В03102 Клиническая психология</t>
  </si>
  <si>
    <t>6В03110 Психология</t>
  </si>
  <si>
    <t>6В03105 Клиническая психология</t>
  </si>
  <si>
    <t>6В03106 Организационная психология</t>
  </si>
  <si>
    <t>6В03107 Управление Социально-психологическими процессами</t>
  </si>
  <si>
    <t>6В03115 Психология</t>
  </si>
  <si>
    <t>6В03111 Психология</t>
  </si>
  <si>
    <t>Финансы</t>
  </si>
  <si>
    <t>6B04114 Бизнес администрирование в области Финансов</t>
  </si>
  <si>
    <t>6В04106 Финансы</t>
  </si>
  <si>
    <t>6В04114 Финансы</t>
  </si>
  <si>
    <t>6B04106 Финансы</t>
  </si>
  <si>
    <t>6В04102 Финансы</t>
  </si>
  <si>
    <t>6В04105 Финансы</t>
  </si>
  <si>
    <t>6В04104 Финансы</t>
  </si>
  <si>
    <t>6B041604 Финансовый инжиниринг</t>
  </si>
  <si>
    <t>6B04106 Управление финансами наукоемких предприятий</t>
  </si>
  <si>
    <t>6В04109 Финансовые рынки и корпоративный бизнес</t>
  </si>
  <si>
    <t>6B04102 Финансовая аналитика</t>
  </si>
  <si>
    <t>6В04109 Финансы</t>
  </si>
  <si>
    <t>6В04111 Финансы</t>
  </si>
  <si>
    <t>6В04131 Финансы</t>
  </si>
  <si>
    <t>6В04119 Финансовые рынки и финансовые институты</t>
  </si>
  <si>
    <t>6В04113 Корпоративные финансы</t>
  </si>
  <si>
    <t>6В04130 Финансы</t>
  </si>
  <si>
    <t>6В04118 Финансы</t>
  </si>
  <si>
    <t>6B04108 Финансы</t>
  </si>
  <si>
    <t>6В04140 Финансы</t>
  </si>
  <si>
    <t>6В04103 Финансы</t>
  </si>
  <si>
    <t>6В04123 Финансы</t>
  </si>
  <si>
    <t>6В04120 Корпоративные финансы</t>
  </si>
  <si>
    <t>6В04106 Банковское дело и финансовый менеджмент</t>
  </si>
  <si>
    <t>6В04112 Государственные финансы</t>
  </si>
  <si>
    <t>6В04143 Финансы</t>
  </si>
  <si>
    <t>6В04107 Финансы</t>
  </si>
  <si>
    <t>6B04101 Финансы</t>
  </si>
  <si>
    <t>6В04117 Финансы</t>
  </si>
  <si>
    <t>6В04108 Финансы</t>
  </si>
  <si>
    <t>6В04105 Финансы и аналитика</t>
  </si>
  <si>
    <t>6В04144 Финансы</t>
  </si>
  <si>
    <t>6B04140 Финансы</t>
  </si>
  <si>
    <t>6В04110 Финансы и кредит</t>
  </si>
  <si>
    <t>6B04103 Бизнес и финансы</t>
  </si>
  <si>
    <t>6B04116 Финансы</t>
  </si>
  <si>
    <t>6B04103 Финансы</t>
  </si>
  <si>
    <t>6В04101 Финансы</t>
  </si>
  <si>
    <t>Безопасность жизнедеятельности и защита окружающей среды</t>
  </si>
  <si>
    <t>6B11201 Безопасность жизнедеятельности и защита окружающей среды</t>
  </si>
  <si>
    <t>6В11279 Безопасность жизнедеятельности и защита окружающей среды</t>
  </si>
  <si>
    <t>6B11202 Инновационное управление безопасностью ЧС природного и техногенного характера</t>
  </si>
  <si>
    <t>6В11201 Безопасность жизнедеятельности и защита окружающей среды</t>
  </si>
  <si>
    <t>6В11200 Безопасность жизнедеятельность на производстве</t>
  </si>
  <si>
    <t>6B11210 Безопасность жизнедеятельности и защита окружающей среды</t>
  </si>
  <si>
    <t>6В11221 Безопасность жизнедеятельности и защита окружающей среды</t>
  </si>
  <si>
    <t>6В11201 Защита окружющей среды и безопасность жизнедеятельности</t>
  </si>
  <si>
    <t>6В11211 Безопасность жизнедеятельности и защита окружающей среды</t>
  </si>
  <si>
    <t>6В11223 Безопасность жизнедеятельности и защита окружающей среды</t>
  </si>
  <si>
    <t xml:space="preserve">6B11201 Безопасность жизнедеятельности и защита окружающей среды
</t>
  </si>
  <si>
    <t>6В11201 Промышленная, экологическая и пожарная безопасность</t>
  </si>
  <si>
    <t>6В11203 Безопасность жизнедеятельности и защита окружающей среды</t>
  </si>
  <si>
    <t>6В11208 Безопасность жизнедеятельности и защита окружающей среды</t>
  </si>
  <si>
    <t>6В11229 Безопасность жизнедеятельности и защита окружающей среды</t>
  </si>
  <si>
    <t>Биология (образование)</t>
  </si>
  <si>
    <t>6В01505 Биология</t>
  </si>
  <si>
    <t>6В01509 Биология</t>
  </si>
  <si>
    <t>6B01505 Биология</t>
  </si>
  <si>
    <t>6B01517 Биология</t>
  </si>
  <si>
    <t>6В05101 Биология</t>
  </si>
  <si>
    <t>6В01508 Биология</t>
  </si>
  <si>
    <t>6В01504 Биология</t>
  </si>
  <si>
    <t>6В01513 Биология</t>
  </si>
  <si>
    <t>6В01502 Подготовка учителей биологии</t>
  </si>
  <si>
    <t>6В01550 Биология</t>
  </si>
  <si>
    <t>Информатика (образование)</t>
  </si>
  <si>
    <t>6В01511 Информатика</t>
  </si>
  <si>
    <t>6В01501 Информатика</t>
  </si>
  <si>
    <t>6В01101 Информатика</t>
  </si>
  <si>
    <t>6В01503 Информатика</t>
  </si>
  <si>
    <t>6В01501 Подготовка учителей информатики</t>
  </si>
  <si>
    <t>6В01502 Информатика</t>
  </si>
  <si>
    <t>6В01509 Информатика</t>
  </si>
  <si>
    <t>6В01514 Информатика</t>
  </si>
  <si>
    <t>6B01503 Информатика</t>
  </si>
  <si>
    <t>6В01505 Информатика</t>
  </si>
  <si>
    <t>6В01503 Информатика и информационно-коммуникационные технологии в системе образования</t>
  </si>
  <si>
    <t>6B01533 Информатика-Математика</t>
  </si>
  <si>
    <t>6B01504 Информатика</t>
  </si>
  <si>
    <t>6B01518 Информатика-робототехника</t>
  </si>
  <si>
    <t>6B01509 Информатика-робототехника</t>
  </si>
  <si>
    <t>6B01513 Информатика, информационно-коммуникационные технологии и робототехника</t>
  </si>
  <si>
    <t>6B01514 Информатика и робототехника</t>
  </si>
  <si>
    <t>6В01513 Информатика и робототехника (полиязычное обучение)</t>
  </si>
  <si>
    <t>Культурно-досуговая работа</t>
  </si>
  <si>
    <t>6B11120 Культурно-досуговая работа</t>
  </si>
  <si>
    <t>6В11102 Культурно-досуговая работа</t>
  </si>
  <si>
    <t>6В11101 Культурно-досуговая работа</t>
  </si>
  <si>
    <t>6B11121 Технология театральных постановок и продюсирование</t>
  </si>
  <si>
    <t>6В11115 Культурно-досуговая работа</t>
  </si>
  <si>
    <t>6B11122 Культурно-досуговая работа</t>
  </si>
  <si>
    <t>6В11117 Культурно-досуговая деятельность: организация и педагогика досуга</t>
  </si>
  <si>
    <t>Музыкальное образование</t>
  </si>
  <si>
    <t>6В01402 Музыкальное образование</t>
  </si>
  <si>
    <t>6В01401 Музыкальное образование</t>
  </si>
  <si>
    <t>6В01407 Музыкальное образование</t>
  </si>
  <si>
    <t>6В01406 Музыкальное образование</t>
  </si>
  <si>
    <t>6В01404 Музыкальное образование</t>
  </si>
  <si>
    <t>6В01430 Музыкальное образование</t>
  </si>
  <si>
    <t>6В01403 Музыкальное образование</t>
  </si>
  <si>
    <t>6B01420 Музыкальное образование</t>
  </si>
  <si>
    <t>6В01420 Музыкальное образование</t>
  </si>
  <si>
    <t>6B01405 Музыкальное образование</t>
  </si>
  <si>
    <t>Ресторанное дело и гостиничный бизнес</t>
  </si>
  <si>
    <t>6В11107 Ресторанное дело и гостиничный бизнес</t>
  </si>
  <si>
    <t>6В11101 Ресторанное дело и гостиничный бизнес</t>
  </si>
  <si>
    <t>6В11105 Менеджмент гостеприимства</t>
  </si>
  <si>
    <t>6B11102 Ресторанное дело и гостиничный бизнес</t>
  </si>
  <si>
    <t>6В11126 Ресторанное дело и гостиничный бинес</t>
  </si>
  <si>
    <t>6В11102 Ресторанное дело и гостиничный бизнес</t>
  </si>
  <si>
    <t>Казахская академия спорта и туризма</t>
  </si>
  <si>
    <t>6В11114 Ресторанное дело и гостиничный бизнес</t>
  </si>
  <si>
    <t>6B11103 Ресторанное дело и гостиничный бизнес</t>
  </si>
  <si>
    <t>Физика (образование)</t>
  </si>
  <si>
    <t>6B01502 Физика</t>
  </si>
  <si>
    <t>6В01510 Подготовка учителей физики</t>
  </si>
  <si>
    <t>6В01503 Физика</t>
  </si>
  <si>
    <t>6В01504 Физика</t>
  </si>
  <si>
    <t>6В01502 Физика</t>
  </si>
  <si>
    <t>6В05222 Физика-Математика</t>
  </si>
  <si>
    <t>6В01505 Физика на английском</t>
  </si>
  <si>
    <t>6В01510 Физика</t>
  </si>
  <si>
    <t>6В01519 Физика</t>
  </si>
  <si>
    <t>6B01503 Физика-Информатика</t>
  </si>
  <si>
    <t>6В01509 Физика-Информатика</t>
  </si>
  <si>
    <t>6В01504 Физика-информатика</t>
  </si>
  <si>
    <t>6В01505 Физика-информатика</t>
  </si>
  <si>
    <t>6В01510 Физика-информатика</t>
  </si>
  <si>
    <t>Физика-Информатика (образование)</t>
  </si>
  <si>
    <t>Химия (образование)</t>
  </si>
  <si>
    <t>6B01507 Химия</t>
  </si>
  <si>
    <t>6В01515 Химия</t>
  </si>
  <si>
    <t>6В01512 Химия</t>
  </si>
  <si>
    <t>6В01506 Химия</t>
  </si>
  <si>
    <t>6В01510 Химия</t>
  </si>
  <si>
    <t>6В01504 Химия</t>
  </si>
  <si>
    <t>6В01507 Химия</t>
  </si>
  <si>
    <t>6В01503 Химия</t>
  </si>
  <si>
    <t>6В01540 Химия</t>
  </si>
  <si>
    <t>Химия-Биология (образование)</t>
  </si>
  <si>
    <t>6B01507 Химия и биология (полиязычное обучение)</t>
  </si>
  <si>
    <t>6B01504 Химия и биология в основной школе (полиязычное обучение)</t>
  </si>
  <si>
    <t>6В01562 Химия-Биология</t>
  </si>
  <si>
    <t>6В01511 Химия-биология</t>
  </si>
  <si>
    <t>6В01507 Химия-Биология</t>
  </si>
  <si>
    <t>6В01541 Химия-Биология</t>
  </si>
  <si>
    <t>6В01512 Химия-биология</t>
  </si>
  <si>
    <t>6B01508 Химия-Биология</t>
  </si>
  <si>
    <t>6В01508 Химия-Биология</t>
  </si>
  <si>
    <t>6В01507 Учитель химии и биологии</t>
  </si>
  <si>
    <t>6В01509 Химия-биология</t>
  </si>
  <si>
    <t>Дефектология</t>
  </si>
  <si>
    <t>6В01906 Специальная педагогика</t>
  </si>
  <si>
    <t>6B01902 Специальная педагогика</t>
  </si>
  <si>
    <t>6В01900 Специальная педагогика</t>
  </si>
  <si>
    <t>6В01903 Специальная педагогика: Олигофренопедагогика</t>
  </si>
  <si>
    <t>6В01901 Специальная педагогика: Сурдопедагогика</t>
  </si>
  <si>
    <t>6В01902 Специальная педагогика:Логопедия</t>
  </si>
  <si>
    <t>6В01901 Дефектология</t>
  </si>
  <si>
    <t>6В01902 Специальная педагогика</t>
  </si>
  <si>
    <t>6В01901 Логопедия</t>
  </si>
  <si>
    <t>6В01901 Cпециальная педагогика</t>
  </si>
  <si>
    <t>6B01901 Специальная педагогика</t>
  </si>
  <si>
    <t>6B01901 Дефектология</t>
  </si>
  <si>
    <t>6В01910 Дефектология</t>
  </si>
  <si>
    <t>6В01902 Учитель-дефектолог, специальный педагог</t>
  </si>
  <si>
    <t>Изобразительное искусство и черчение</t>
  </si>
  <si>
    <t>6В01471 Художественный труд, графика и проектирование</t>
  </si>
  <si>
    <t>6B01406 Художественный труд и дизайн в школе</t>
  </si>
  <si>
    <t>6В01409 Подготовка учителей художественного труда и черчения</t>
  </si>
  <si>
    <t>6В01406 Визуальное искусство, художественный труд, графика и проектирование</t>
  </si>
  <si>
    <t>6В01478 Художественный труд и графическое проектирование</t>
  </si>
  <si>
    <t>6B01406 Визуальное искусство, художественный труд, графика и</t>
  </si>
  <si>
    <t>6B01404 Изобразительное искусство и художественный труд</t>
  </si>
  <si>
    <t>6B01403 Подготовка учителей художественного труда и черчения</t>
  </si>
  <si>
    <t>6В01405 Визуальное искусство, художественный труд, графика и проектирование</t>
  </si>
  <si>
    <t>6В01403 Подготовка учителей художественного труда и черчения</t>
  </si>
  <si>
    <t>6В02113 Живопись</t>
  </si>
  <si>
    <t>6В01409 Художественный труд и проектирование</t>
  </si>
  <si>
    <t>6B01403 Учитель художественного образования, графики и проектирования</t>
  </si>
  <si>
    <t>6В01402 Визуальное искусство, художественный труд, графика и проектирование</t>
  </si>
  <si>
    <t>6B01403 Изобразительное искусство и черчение</t>
  </si>
  <si>
    <t>6В01406 Художественный труд и проектная графика</t>
  </si>
  <si>
    <t>6В01401 Изобразительное искусства и черчение</t>
  </si>
  <si>
    <t>6В01405 Художественный труд и черчение</t>
  </si>
  <si>
    <t>6В02113 Изобразительное искусство (Живопись)</t>
  </si>
  <si>
    <t>6В01402 Подготовка учителей изобразительного искусства</t>
  </si>
  <si>
    <t>Лесные ресурсы и лесоводство</t>
  </si>
  <si>
    <t>6B08303 Лесные ресурсы и охотоведение</t>
  </si>
  <si>
    <t>6В08301 Лесные ресурсы и лесоводство</t>
  </si>
  <si>
    <t>6B08301 Лесные ресурсы и лесоводство</t>
  </si>
  <si>
    <t>6В08302 Ландшафтный дизайн и озеленение</t>
  </si>
  <si>
    <t>6В08303 Защитное лесоразведение</t>
  </si>
  <si>
    <t>6В08301 Ландшафтный дизайн</t>
  </si>
  <si>
    <t>6В08300 Лесные ресурсы</t>
  </si>
  <si>
    <t>6B08302 Лесные ресурсы и лесоводство</t>
  </si>
  <si>
    <t>6В01402 Профессиональное обучение, художественный труд и графика</t>
  </si>
  <si>
    <t>6В01406 Профессиональное обучение и предпринимательство</t>
  </si>
  <si>
    <t>6B01404 Профессиональное обучение</t>
  </si>
  <si>
    <t>6В01420 Профессиональное обучение</t>
  </si>
  <si>
    <t>6B01401 Профессиональное обучение</t>
  </si>
  <si>
    <t>6В01406 Профессиональное обучение</t>
  </si>
  <si>
    <t>6В01403 Профессиональное обучение</t>
  </si>
  <si>
    <t>Профессиональное обучение</t>
  </si>
  <si>
    <t>Транспорт, транспортная техника и технологии</t>
  </si>
  <si>
    <t>6В07152 Транспорт, транспортная техника и технологии</t>
  </si>
  <si>
    <t>6B07116 Вагоны</t>
  </si>
  <si>
    <t>6В13103 Транспорт, транспортная техника и технологии</t>
  </si>
  <si>
    <t>6В07106 – Транспорт, транспортная техника и технология</t>
  </si>
  <si>
    <t>6B07118 Путевые и дорожные машины</t>
  </si>
  <si>
    <t>6B07107 Транспорт, транспортная техника и технологии</t>
  </si>
  <si>
    <t>6B07119 Автомобили и автомобильное хозяйство</t>
  </si>
  <si>
    <t>6В07106 Транспорт, транспортная техника и технологии</t>
  </si>
  <si>
    <t>6B07106 Транспорт, транспортная техника и технологии</t>
  </si>
  <si>
    <t>6B07105 Транспорт, транспортная техника и технологии</t>
  </si>
  <si>
    <t>6B07101 Транспорт, транспортная техника и технология</t>
  </si>
  <si>
    <t>6В07108 Транспортная инженерия</t>
  </si>
  <si>
    <t>6В07112 Транспорт, транспортная техника и технологии</t>
  </si>
  <si>
    <t>6В07100 Транспорт, транспортная техника и технологии</t>
  </si>
  <si>
    <t>6B07113 Транспорт, транспортная техника и технологии</t>
  </si>
  <si>
    <t>6B07130 Транспорт, транспортная техника и технологии</t>
  </si>
  <si>
    <t>6B07117 Локомотивы</t>
  </si>
  <si>
    <t>6В07105 Транспорт, транспортная техника и технологии </t>
  </si>
  <si>
    <t>6В07101 Транспорт, транспортная техника и технологии</t>
  </si>
  <si>
    <t>6В07103 Эксплуатация и ремонт автомобильного транспорта</t>
  </si>
  <si>
    <t>6В07107 Транспорт, транспортная техника и технологии</t>
  </si>
  <si>
    <t>6В07105 Автомобили и автомобильное хозяйство</t>
  </si>
  <si>
    <t>6В07111 Транспорт, транспортная техника и технологии</t>
  </si>
  <si>
    <t>6B07123 Транспорт, транспортная техника и технологии</t>
  </si>
  <si>
    <t>6В07110 Подъемно–транспортные, строительные и дорожные машины</t>
  </si>
  <si>
    <t>6В07102 Транспорт, транспортная техника и технологии</t>
  </si>
  <si>
    <t>6В07118 Транспорт, транспортная техника и технологии</t>
  </si>
  <si>
    <t>6В07104 Транспорт, транспортная техника и технологии</t>
  </si>
  <si>
    <t>6В07159 Транспорт, транспортная техника и технологии</t>
  </si>
  <si>
    <t>6В07111 Автомобили и автомобильное хозяйство</t>
  </si>
  <si>
    <t>6В07110 Транспортная техника и технологии</t>
  </si>
  <si>
    <t>Туризм</t>
  </si>
  <si>
    <t>6В11101 Туризм</t>
  </si>
  <si>
    <t>6В11106 Туризм и гостеприимство</t>
  </si>
  <si>
    <t>6B11102 Туризм</t>
  </si>
  <si>
    <t>6В11102 Туризм</t>
  </si>
  <si>
    <t>6B11110 Туризм</t>
  </si>
  <si>
    <t>6B11101 Туризм</t>
  </si>
  <si>
    <t>6В11103 Устойчивый туризм</t>
  </si>
  <si>
    <t>6В11101 Туризм и сервис</t>
  </si>
  <si>
    <t>6В11157 Туризм</t>
  </si>
  <si>
    <t>6В11101 Туризм. Управление гостеприимством</t>
  </si>
  <si>
    <t>6В11111 Туристский бизнес</t>
  </si>
  <si>
    <t>6В11111 Туризм</t>
  </si>
  <si>
    <t>Экология</t>
  </si>
  <si>
    <t>6В05203 Охрана окружающей среды и рациональное использование природных ресурсов</t>
  </si>
  <si>
    <t>6B05208 Экология и природопользование</t>
  </si>
  <si>
    <t>6В05202-Экология</t>
  </si>
  <si>
    <t>6В05201-Прикладная экология</t>
  </si>
  <si>
    <t>6В05201 Природопользование</t>
  </si>
  <si>
    <t>6В05218 - Экология</t>
  </si>
  <si>
    <t>6В05212-Экология промышленных предприятий</t>
  </si>
  <si>
    <t>6B05201 Экология</t>
  </si>
  <si>
    <t>6В05201 Экология</t>
  </si>
  <si>
    <t>6B05283 - Экология и природопользование</t>
  </si>
  <si>
    <t>6В05201-Экология</t>
  </si>
  <si>
    <t>6В05201 - "Экология"</t>
  </si>
  <si>
    <t>6В05201- Экология</t>
  </si>
  <si>
    <t>6В05206 Инженерная экология</t>
  </si>
  <si>
    <t>6В05212 Экология</t>
  </si>
  <si>
    <t>6B05213 Экология</t>
  </si>
  <si>
    <t>6В05202 - Экология</t>
  </si>
  <si>
    <t>6В05200-«Промышленная экология»</t>
  </si>
  <si>
    <t>6В05207 Экология</t>
  </si>
  <si>
    <t>Государственное и местное управление</t>
  </si>
  <si>
    <t>6В04102 Государственное и местное управление</t>
  </si>
  <si>
    <t>6В04104 Предпринимательство и управление проектами</t>
  </si>
  <si>
    <t>6B04103 Государственное и местное управление</t>
  </si>
  <si>
    <t>6В04101 Государственное и местное управление</t>
  </si>
  <si>
    <t>6B04105 Государственное и местное управление</t>
  </si>
  <si>
    <t>6B04103 Экономика и государственное управление</t>
  </si>
  <si>
    <t>6В04105 Государственное и местное управление</t>
  </si>
  <si>
    <t>6В04106 Государственная служба и местное управление</t>
  </si>
  <si>
    <t>6В04114 Государственное и местное управление</t>
  </si>
  <si>
    <t>6В04104 Государственное и местное управление</t>
  </si>
  <si>
    <t>6B04141 Государственное и местное управление</t>
  </si>
  <si>
    <t>6В04122 Государственное и местное управление</t>
  </si>
  <si>
    <t>6B04102 Государственное и местное управление</t>
  </si>
  <si>
    <t>6В04103 Государственное и местное управление</t>
  </si>
  <si>
    <t>6B04107 Государственное и местное управление</t>
  </si>
  <si>
    <t>6В04139 Государственное и местное управление</t>
  </si>
  <si>
    <t>6B04114 Государственное и местное управление</t>
  </si>
  <si>
    <t>6В04150 Государственное и местное управление</t>
  </si>
  <si>
    <t>6В04101 Государственное и региональное управление</t>
  </si>
  <si>
    <t>6В04119 Государственное и местное управление</t>
  </si>
  <si>
    <t>6В04132 Государственное и местное управление</t>
  </si>
  <si>
    <t>6B04101 Государственное и местное управление</t>
  </si>
  <si>
    <t>6В04109 Государственная служба и управление</t>
  </si>
  <si>
    <t>6B07304 Землеустройство</t>
  </si>
  <si>
    <t>6B07312 Земельный кадастр и землеустройство</t>
  </si>
  <si>
    <t>6В07302 Землеустройство</t>
  </si>
  <si>
    <t>6B07312 Земельные ресурсы</t>
  </si>
  <si>
    <t>6В07319 Землеустройство</t>
  </si>
  <si>
    <t>6В07303 Землеустройство и кадастр</t>
  </si>
  <si>
    <t>6B07307 Землеустройство</t>
  </si>
  <si>
    <t>6В07303 Землеустройство</t>
  </si>
  <si>
    <t>6B07350 Землеустройство</t>
  </si>
  <si>
    <t>6В07369 Землеустройство</t>
  </si>
  <si>
    <t>6В07304 Геопространственная цифровая инженерия</t>
  </si>
  <si>
    <t>Землеустройство</t>
  </si>
  <si>
    <t>Кадастр</t>
  </si>
  <si>
    <t>6В07303 Кадастр</t>
  </si>
  <si>
    <t>6B07303 Кадастр</t>
  </si>
  <si>
    <t>6B07311 Земельный кадастр и оценка недвижимости</t>
  </si>
  <si>
    <t>6B07307 Кадастр</t>
  </si>
  <si>
    <t>6В07318 Кадастр</t>
  </si>
  <si>
    <t>6В07360 Кадастр</t>
  </si>
  <si>
    <t>6В07304 Кадастр</t>
  </si>
  <si>
    <t>6B07308 Кадастр</t>
  </si>
  <si>
    <t>6В07368 Кадастр</t>
  </si>
  <si>
    <t>Математика (наука)</t>
  </si>
  <si>
    <t>6В05401 Математика</t>
  </si>
  <si>
    <t>6B05449 Математика</t>
  </si>
  <si>
    <t>6В05402 Математика</t>
  </si>
  <si>
    <t>6В05413 Математика и преподавание математики</t>
  </si>
  <si>
    <t>6В05401 Актуарная математика</t>
  </si>
  <si>
    <t>6B03102 Международные отношения</t>
  </si>
  <si>
    <t>6В03101 Международные отношения</t>
  </si>
  <si>
    <t>6В03104 Международные отношения</t>
  </si>
  <si>
    <t>6B03101 Международные отношения</t>
  </si>
  <si>
    <t>6B03104 Международная аналитика</t>
  </si>
  <si>
    <t>6В03102 Международные отношения</t>
  </si>
  <si>
    <t>6B03105 Международные отношения</t>
  </si>
  <si>
    <t>6B03113 Международные отношения</t>
  </si>
  <si>
    <t>6В03103 Международные отношения</t>
  </si>
  <si>
    <t>6В03110 Международные отношения</t>
  </si>
  <si>
    <t>6B03138 Международные отношения</t>
  </si>
  <si>
    <t>6В03119 Международные отношения в условиях нового мирового порядка</t>
  </si>
  <si>
    <t>6B03104 Международные отношения</t>
  </si>
  <si>
    <t>6B03105 Международные отношения Прикаспийских государств</t>
  </si>
  <si>
    <t>Международные отношения</t>
  </si>
  <si>
    <t>Мировая экономика</t>
  </si>
  <si>
    <t>6B04104 Мировая экономика</t>
  </si>
  <si>
    <t>6В04114 Мировая экономика и таможенное регулирование</t>
  </si>
  <si>
    <t>6В04104 Мировая экономика</t>
  </si>
  <si>
    <t>6В04107 Мировая экономика</t>
  </si>
  <si>
    <t>Политология</t>
  </si>
  <si>
    <t>6B03120 Политология</t>
  </si>
  <si>
    <t>6B03106 Политология</t>
  </si>
  <si>
    <t>6B03102 Политология</t>
  </si>
  <si>
    <t>6В03103 Политология</t>
  </si>
  <si>
    <t>6В03104 Политология</t>
  </si>
  <si>
    <t>Аграрная техника и технология</t>
  </si>
  <si>
    <t>6B08710 Аграрная техника и технология</t>
  </si>
  <si>
    <t>6В08701 Аграрная техника и технология</t>
  </si>
  <si>
    <t>6В08700 Аграрная техника и технологии</t>
  </si>
  <si>
    <t>6B08701 Аграрная техника и технология</t>
  </si>
  <si>
    <t>6В08701 Агроинженерия</t>
  </si>
  <si>
    <t>6В08701 Аграрная техника и технологии</t>
  </si>
  <si>
    <t>6В08773 Аграрная техника и технология</t>
  </si>
  <si>
    <t>6В08716 Аграрная техника и технология</t>
  </si>
  <si>
    <t>6В08601 Водные ресурсы и водопользование</t>
  </si>
  <si>
    <t>6B08610 Водные ресурсы и водопользование</t>
  </si>
  <si>
    <t>6B08601 Водные ресурсы и водопользования</t>
  </si>
  <si>
    <t>6В08674 Водные ресурсы и водопользования</t>
  </si>
  <si>
    <t>6В08612 Мелиорация, рекультивация и охрана земель</t>
  </si>
  <si>
    <t>6B08602 Мелиорация,рекультивация и охрана земель</t>
  </si>
  <si>
    <t>6В08675 Мелиорация,рекультивация и охрана земель</t>
  </si>
  <si>
    <t>6В08613 Водоснабжения и водоотведен</t>
  </si>
  <si>
    <t>Начальная военная подготовка</t>
  </si>
  <si>
    <t>6В01404 Начальная военная подготовка</t>
  </si>
  <si>
    <t>6B01403 Начальная военная подготовка</t>
  </si>
  <si>
    <t>6В01401 Начальная военная подготовка и физическая культура</t>
  </si>
  <si>
    <t>6В01408 Начальная военная и физическая подготовка</t>
  </si>
  <si>
    <t>6В01402 Учитель начальной военной и технологической, физической подготовки</t>
  </si>
  <si>
    <t>6В01402 Начальная военная и физическая подготовка</t>
  </si>
  <si>
    <t>6В01410 Начальная военная подготовка</t>
  </si>
  <si>
    <t>6В01405 подготовка учителей начальной военной подготовки</t>
  </si>
  <si>
    <t>6В01411 Начальная военная подготовка</t>
  </si>
  <si>
    <t>6В01401 подготовка учителей начальной военной подготовки</t>
  </si>
  <si>
    <t>6В01408 Начальная военная подготовка и физическая культура</t>
  </si>
  <si>
    <t>6В01403 Начальная военная подготовка</t>
  </si>
  <si>
    <t>Охотоведение и звероводство</t>
  </si>
  <si>
    <t>6В08301 Охотоведение и звероводство</t>
  </si>
  <si>
    <t>Рыбное хозяйство и промышленное рыболовство</t>
  </si>
  <si>
    <t>6В08401 Аквакультура и водные биоресурсы</t>
  </si>
  <si>
    <t>6В08400 Аквакультуры и водные биоресурсы</t>
  </si>
  <si>
    <t>6B05303 Техническая физика</t>
  </si>
  <si>
    <t>6В05301 Техническая физика</t>
  </si>
  <si>
    <t>6В05323 Техническая физика</t>
  </si>
  <si>
    <t>6B05305 Техническая физика</t>
  </si>
  <si>
    <t>Техническая физика</t>
  </si>
  <si>
    <t>Физика (наука)</t>
  </si>
  <si>
    <t>6В05304 Физика</t>
  </si>
  <si>
    <t>6B05304 Физика</t>
  </si>
  <si>
    <t>6В05301 Физика</t>
  </si>
  <si>
    <t>6В05302 Физика</t>
  </si>
  <si>
    <t>6В05348 Физика</t>
  </si>
  <si>
    <t>6B05310 Физика</t>
  </si>
  <si>
    <t>6B05311 Физика</t>
  </si>
  <si>
    <t>6B05301 Физика</t>
  </si>
  <si>
    <t>6В05302 Астрономия и методы дистанционных исследований</t>
  </si>
  <si>
    <t>Физическая культура и спорт</t>
  </si>
  <si>
    <t>6В01408 Физическая культура и спорт</t>
  </si>
  <si>
    <t>6В01401 Физическая культура и спорт</t>
  </si>
  <si>
    <t>6B01401 Физическая культура и спорт</t>
  </si>
  <si>
    <t>6В01404 Подготовка учителей физической культуры</t>
  </si>
  <si>
    <t>6В01402 Подготовка учителей физической культуры и спорта</t>
  </si>
  <si>
    <t>6В01404 Физическая культура и начальная военная подготовка</t>
  </si>
  <si>
    <t>6В01403 Физическая культура и спорт</t>
  </si>
  <si>
    <t>6В01402 Физическая культура и спорт</t>
  </si>
  <si>
    <t>6В01401 Физичекая культура и спорт</t>
  </si>
  <si>
    <t>6В01405 Физическая культура и спорт</t>
  </si>
  <si>
    <t>6В01420 Физическая культура и спорт</t>
  </si>
  <si>
    <t>6В01405 Оздоровительная физичекая культура</t>
  </si>
  <si>
    <t>6В01401 тренер по выборочному спорту и учитель физической культуры</t>
  </si>
  <si>
    <t>6В01404 Физическая культура и спорт</t>
  </si>
  <si>
    <t>6B01440 Физическая культура и спорт</t>
  </si>
  <si>
    <t>6В01401 Подготовка учителей физической культуры</t>
  </si>
  <si>
    <t>6В01401 подготовка учителей физической культуры</t>
  </si>
  <si>
    <t>6В01402 Физическая культура и начальная военная подготовка</t>
  </si>
  <si>
    <t>6B01421 Физкультурно-спортивная деятельность в сфере образования</t>
  </si>
  <si>
    <t>6B01402 Физическая культура и спорт</t>
  </si>
  <si>
    <t>6В01440 Физическая культура и спорт</t>
  </si>
  <si>
    <t>Химия (наука)</t>
  </si>
  <si>
    <t>6B05301 Прикладная химия</t>
  </si>
  <si>
    <t>6B05301 Химия</t>
  </si>
  <si>
    <t>6B05320 Химия</t>
  </si>
  <si>
    <t>6В05302 Химия</t>
  </si>
  <si>
    <t>6В05302 Химия и наноматериалы</t>
  </si>
  <si>
    <t>6В05301 Химия</t>
  </si>
  <si>
    <t>6В050301 Химический анализ и экспертиза</t>
  </si>
  <si>
    <t>6В05314 Химия</t>
  </si>
  <si>
    <t>Информатика (наука)</t>
  </si>
  <si>
    <t>Astana IT University</t>
  </si>
  <si>
    <t>6B06101 Компьютерные науки</t>
  </si>
  <si>
    <t>6B06101 Прикладная информатика в дизайне</t>
  </si>
  <si>
    <t>6В06122 Информатика</t>
  </si>
  <si>
    <t>6B06103 Программная инженерия (Вычислительная техника и программное обеспечение - Информатика)*</t>
  </si>
  <si>
    <t>6B06104 Компьютерные науки</t>
  </si>
  <si>
    <t>6B06101 Информатика</t>
  </si>
  <si>
    <t>6B06105 Computer Science</t>
  </si>
  <si>
    <t>6B06113 Программирование и разработка программного обеспечения</t>
  </si>
  <si>
    <t>6B06101 Проектирование цифровых аналитических образовательных систем</t>
  </si>
  <si>
    <t>6В06101 Информатика</t>
  </si>
  <si>
    <t>Информационные системы</t>
  </si>
  <si>
    <t>6B06101 Информационные системы</t>
  </si>
  <si>
    <t>6B06103 Информационные системы</t>
  </si>
  <si>
    <t>6B06102 Информационные системы</t>
  </si>
  <si>
    <t>6B06104 Бизнес-анализ</t>
  </si>
  <si>
    <t>6B06105 Информационные системы</t>
  </si>
  <si>
    <t>6В06106 Информационные системы</t>
  </si>
  <si>
    <t>6В06103 Информационные системы</t>
  </si>
  <si>
    <t>6В06103 Digital Engineering</t>
  </si>
  <si>
    <t>6В06102 Информационные системы</t>
  </si>
  <si>
    <t>6В06100 Информационные системы и технологии</t>
  </si>
  <si>
    <t>6В06113 Информационные системы</t>
  </si>
  <si>
    <t>6В06103 Компьютерная мехатроника</t>
  </si>
  <si>
    <t>6B06120 Информационные системы</t>
  </si>
  <si>
    <t>6В06110 Информационные системы</t>
  </si>
  <si>
    <t>6B06107 Информационные системы и технологии</t>
  </si>
  <si>
    <t>6B06106 Информационный инжиниринг в экономике</t>
  </si>
  <si>
    <t>6B06119 Информационные системы</t>
  </si>
  <si>
    <t>6В06101 Информационные системы</t>
  </si>
  <si>
    <t>6В06121 Информационные системы</t>
  </si>
  <si>
    <t>6B06105 Медиа технологии</t>
  </si>
  <si>
    <t>6В06102 Компьютерные системы управления и робототехника</t>
  </si>
  <si>
    <t>6В06104 Информационные системы</t>
  </si>
  <si>
    <t>6B06102 Информационные системы и технологии</t>
  </si>
  <si>
    <t>6В06108 Информационные системы</t>
  </si>
  <si>
    <t>6В06149 Информационные системы</t>
  </si>
  <si>
    <t>6B06151 Информационные системы</t>
  </si>
  <si>
    <t>6В06138 Информационные системы</t>
  </si>
  <si>
    <t>6В06103 Digital маркетинг</t>
  </si>
  <si>
    <t>6В06116 Администрирование, управление и защита компьютерных систем и сетей</t>
  </si>
  <si>
    <t>6В06114 Информационные системы</t>
  </si>
  <si>
    <t>6В06102 Computer engineering</t>
  </si>
  <si>
    <t>6В06102 Бизнес аналитика и управление IT проектами</t>
  </si>
  <si>
    <t>6В06101 Информационно-программные системы</t>
  </si>
  <si>
    <t>6В06101 Информационные системы в нефтегазовой отрасли</t>
  </si>
  <si>
    <t>6B06111 Информационные системы</t>
  </si>
  <si>
    <t>6В06103 IT-Аналитика</t>
  </si>
  <si>
    <t>6В06103 Информационные технологии и защита данных</t>
  </si>
  <si>
    <t>6В06115 IT-management</t>
  </si>
  <si>
    <t>6В06107 Информационные системы</t>
  </si>
  <si>
    <t>Математическое и компьютерное моделирование</t>
  </si>
  <si>
    <t>6B06103 Математическое и компьютерное моделирование</t>
  </si>
  <si>
    <t>6В06103 Математическое и компьютерное моделирование</t>
  </si>
  <si>
    <t>6B06105 Математическое и компьютерное моделирование</t>
  </si>
  <si>
    <t>6B06112 Data Science</t>
  </si>
  <si>
    <t>6B06140 Математическое и компьютерное моделирование</t>
  </si>
  <si>
    <t>6В06104 Математическое и компьютерное моделирование</t>
  </si>
  <si>
    <t>6B06108 Экономико-математическое и компьютерное моделирование</t>
  </si>
  <si>
    <t>Переводческое дело</t>
  </si>
  <si>
    <t>6В02307 Переводческое дело</t>
  </si>
  <si>
    <t>6В02301 Переводческое дело</t>
  </si>
  <si>
    <t>6B02301 Переводческое дело</t>
  </si>
  <si>
    <t>6B02302 Переводческое дело</t>
  </si>
  <si>
    <t>6B02302 Переводческое дело (восточные языки)</t>
  </si>
  <si>
    <t>6B02312 Переводческое дело</t>
  </si>
  <si>
    <t>6B02307 Переводческое дело</t>
  </si>
  <si>
    <t>6B02335 Переводческое дело</t>
  </si>
  <si>
    <t>6B02301 Перевод и переводоведение</t>
  </si>
  <si>
    <t>6B02302 Переводческое дело (английский, немецкий/китайский)</t>
  </si>
  <si>
    <t>6B02304 Переводческое дело (западные языки)</t>
  </si>
  <si>
    <t>6В02303 Межкультурно-коммуникативный перевод</t>
  </si>
  <si>
    <t>6В02302 Переводческое дело</t>
  </si>
  <si>
    <t>6В02313 Переводческое дело</t>
  </si>
  <si>
    <t>6В02303 Переводческое дело</t>
  </si>
  <si>
    <t>6В02335 Переводческое дело</t>
  </si>
  <si>
    <t>6В02320 Переводческое дело</t>
  </si>
  <si>
    <t>Системы информационной безопасности</t>
  </si>
  <si>
    <t>6В06306 Системы информационной безопасности</t>
  </si>
  <si>
    <t>6B06301 Системы информационной безопасности</t>
  </si>
  <si>
    <t>6B06306 Системы информационной безопасности</t>
  </si>
  <si>
    <t>6В06301 Информационная безопасность</t>
  </si>
  <si>
    <t>6В06301 Системы информационной безопасности</t>
  </si>
  <si>
    <t>6В06301 Компьютерная безопасность</t>
  </si>
  <si>
    <t>6В06302 Аппаратные средства защиты информации</t>
  </si>
  <si>
    <t>6B06301 Кибербезопасность</t>
  </si>
  <si>
    <t>6В06303 Сетевая безопасность</t>
  </si>
  <si>
    <t>6В06152 Системы информационной безопасности</t>
  </si>
  <si>
    <t>6B07204 Геология и разведка месторождений полезных ископаемых</t>
  </si>
  <si>
    <t>6B07202 Геология и разведка месторождений полезных ископаемых</t>
  </si>
  <si>
    <t>6B07201 Геология и разведка месторождения полезных ископаемых</t>
  </si>
  <si>
    <t>6B07201 Геология и разведка месторождений полезных ископаемых</t>
  </si>
  <si>
    <t>6В07201 Геология и разведка месторождений нефти и газа</t>
  </si>
  <si>
    <t>6В07223 Геология и разведка природных ресурсов</t>
  </si>
  <si>
    <t>6В07208 Геология и разведка месторождения полезных ископаемых</t>
  </si>
  <si>
    <t>6B07263 Геология и разведка месторождения полезных ископаемых</t>
  </si>
  <si>
    <t>Геология и разведка месторождений полезных ископаемых</t>
  </si>
  <si>
    <t>Горное дело</t>
  </si>
  <si>
    <t>6В07214 Добыча полезных ископаемых</t>
  </si>
  <si>
    <t>6В07222 Горное дело</t>
  </si>
  <si>
    <t>6B07203 Горное дело</t>
  </si>
  <si>
    <t>6В07203 Горное дело</t>
  </si>
  <si>
    <t>6В07230 Горное дело (Подземная разработка месторождении полезных ископаемых)</t>
  </si>
  <si>
    <t>6B07202 Горное дело</t>
  </si>
  <si>
    <t>6B07205 Горная инженерия</t>
  </si>
  <si>
    <t>6B07201 Горное дело</t>
  </si>
  <si>
    <t>6В07221 Горное дело</t>
  </si>
  <si>
    <t>6B07262 Горное дело</t>
  </si>
  <si>
    <t>6B07219 Горное дело</t>
  </si>
  <si>
    <t>Иностранный язык: два иностранных языка</t>
  </si>
  <si>
    <t>6В01721 Иностранный язык: два иностранных языка</t>
  </si>
  <si>
    <t>6B01703 Иностранный язык: два иностранных языка</t>
  </si>
  <si>
    <t>6В01730 Иностранный язык: два иностранных языка</t>
  </si>
  <si>
    <t>6B01705 Иностранный язык: два иностранных языка</t>
  </si>
  <si>
    <t>6В01703 Иностранный язык: два иностранных языка</t>
  </si>
  <si>
    <t>6B01701 Иностранный язык: два иностранных языка</t>
  </si>
  <si>
    <t>6B01704 Иностранный язык: два иностранных языка</t>
  </si>
  <si>
    <t>6B01706 Иностранный язык: два иностранных языка</t>
  </si>
  <si>
    <t>6В01701 Иностранный язык два иностранных языка</t>
  </si>
  <si>
    <t>6В01705 Иностранный язык: два иностранных языка</t>
  </si>
  <si>
    <t>6B01709 Иностранный язык:два иностранных языка</t>
  </si>
  <si>
    <t>6B01702 Подготовка учителей иностранного языка</t>
  </si>
  <si>
    <t>6В01705 Иностранный язык: два иностранных языка (английский)</t>
  </si>
  <si>
    <t>6В01702 – «Иностранный язык: два иностранных языка»</t>
  </si>
  <si>
    <t>6B01707 Подготовка учителей по иностранным языкам</t>
  </si>
  <si>
    <t>6В01701 Иностранный язык: два иностранных языка (английский, немецкий/китайский)</t>
  </si>
  <si>
    <t>6B01701 Учитель двух иностранных языков</t>
  </si>
  <si>
    <t>6B01719 Иностранный язык: два иностранных языка (английский-турецкий)</t>
  </si>
  <si>
    <t>6В01708 Английский язык с дополнительным изучением второго иностранного языка (немецкий, турецкий)</t>
  </si>
  <si>
    <t>6В01704 Иностранный язык: два иностранных языка</t>
  </si>
  <si>
    <t>6B01703 Подготовка учителей иностранного языка: два иностранных языка</t>
  </si>
  <si>
    <t>6B01725 Иностранный язык: два иностранных языка</t>
  </si>
  <si>
    <t>6B01702 Иностранный язык два иностранных языка</t>
  </si>
  <si>
    <t>6B01702 Иностранный язык: два иностранных языка</t>
  </si>
  <si>
    <t>6B01703 Подготовка учителя иностранного языка: два иностранных языка</t>
  </si>
  <si>
    <t>6B01702 Иностранный язык</t>
  </si>
  <si>
    <t>6В01703 Иностранный язык: два иностранных языка (английский)</t>
  </si>
  <si>
    <t>6В01701 Иностранный язык: два иностранных языка</t>
  </si>
  <si>
    <t>6B01730 Иностранный язык: два иностранных языка</t>
  </si>
  <si>
    <t>Обогащение полезных ископаемых</t>
  </si>
  <si>
    <t>6В07205 Обогащение полезных ископаемых</t>
  </si>
  <si>
    <t>6B07202 Обогащение полезных ископаемых</t>
  </si>
  <si>
    <t>6В07215 Переработка полезных ископаемых</t>
  </si>
  <si>
    <t>Радиотехника, электроника и телекоммуникации</t>
  </si>
  <si>
    <t>6В06201 Телекоммуникация</t>
  </si>
  <si>
    <t>6B06202 Smart Технологии</t>
  </si>
  <si>
    <t>6B06201 Радиотехника, электроника и телекоммуникации</t>
  </si>
  <si>
    <t>6В06201 Телекоммуникационные системы и сети</t>
  </si>
  <si>
    <t>6B06202 Радиотехника и электроника</t>
  </si>
  <si>
    <t>6B06219 Радиотехника, электроника и телекоммуникации</t>
  </si>
  <si>
    <t>6B06201 Телекоммуникационные сети и системы</t>
  </si>
  <si>
    <t>6В06201 Радиотехника, электроника и телекоммуникации </t>
  </si>
  <si>
    <t>6В06200 Радиотехника, электроника и телекоммуникаций</t>
  </si>
  <si>
    <t>6B06210 Радиотехника, электроника и телекоммуникации</t>
  </si>
  <si>
    <t>6В06201 Радиотехника, электроника и телекоммуникации</t>
  </si>
  <si>
    <t>Академия логистики и транспорта</t>
  </si>
  <si>
    <t>6B06208 Телекоммуникационные системы и сети ж.д.связи</t>
  </si>
  <si>
    <t>6В06215 Радиотехника,электроника и телекоммуникации</t>
  </si>
  <si>
    <t>6B06211 Многоканальные волоконно-оптические сети и системы связи</t>
  </si>
  <si>
    <t>Связь с общественностью</t>
  </si>
  <si>
    <t>6B03203 Связи с общественностью</t>
  </si>
  <si>
    <t>6B03202 Связь с общественностью</t>
  </si>
  <si>
    <t>6B03214 Связь с общественностью</t>
  </si>
  <si>
    <t>6В03202 Связь с общественностью</t>
  </si>
  <si>
    <t>6B03201 Связь с общественностью</t>
  </si>
  <si>
    <t>6В02302 Русская филология</t>
  </si>
  <si>
    <t>6В02301 Казахская филология</t>
  </si>
  <si>
    <t>6В02305 Казахская филология</t>
  </si>
  <si>
    <t>6B02302 Филология</t>
  </si>
  <si>
    <t>6В02306 Филология</t>
  </si>
  <si>
    <t>6В02301 Филология: казахская филология</t>
  </si>
  <si>
    <t>6B02305 Казахская филология</t>
  </si>
  <si>
    <t>6B02301 Филология</t>
  </si>
  <si>
    <t>6В02313 Казахская филология</t>
  </si>
  <si>
    <t>6В02302 Филология: казахская филология</t>
  </si>
  <si>
    <t>Филология (казахская, русская)</t>
  </si>
  <si>
    <t>Геодезия и картография</t>
  </si>
  <si>
    <t>6B07303 Геодезия и картография</t>
  </si>
  <si>
    <t>6B07302 Геодезия и картография</t>
  </si>
  <si>
    <t>6B07311 Геодезия и картография</t>
  </si>
  <si>
    <t>6B07371 Геодезия и картография</t>
  </si>
  <si>
    <t>6B07301 Геодезия и картография</t>
  </si>
  <si>
    <t>6B07302 Геоинформатика</t>
  </si>
  <si>
    <t>История (образование)</t>
  </si>
  <si>
    <t>6B01601 История (образования)</t>
  </si>
  <si>
    <t>6B01601 История (образование)</t>
  </si>
  <si>
    <t>6В01619 История (образование)</t>
  </si>
  <si>
    <t>6B01615 История (образование)</t>
  </si>
  <si>
    <t>6B01602 История (образования)</t>
  </si>
  <si>
    <t>6B01608 История (образования)</t>
  </si>
  <si>
    <t>6B01610 История (образование)</t>
  </si>
  <si>
    <t>6B01606 История (образования)</t>
  </si>
  <si>
    <t>6B01612 История (образования)</t>
  </si>
  <si>
    <t>6B01610 История (образования)</t>
  </si>
  <si>
    <t>6B01606 История-география (образования)</t>
  </si>
  <si>
    <t>История-Религиоведение</t>
  </si>
  <si>
    <t>6B01601 История-Религиоведение</t>
  </si>
  <si>
    <t>6B01602 История-Религиоведение</t>
  </si>
  <si>
    <t>Маркетинг</t>
  </si>
  <si>
    <t>6B04102 Маркетинг</t>
  </si>
  <si>
    <t>6В04129 Маркетинг</t>
  </si>
  <si>
    <t>6B04107 Маркетинг</t>
  </si>
  <si>
    <t>6B04104 Маркетинг</t>
  </si>
  <si>
    <t>6В04104 Маркетинг</t>
  </si>
  <si>
    <t>6B04105 Диджитал маркетинг</t>
  </si>
  <si>
    <t>6В04115 Маркетинг в цифровой экономике</t>
  </si>
  <si>
    <t>6B04160 Маркетинг</t>
  </si>
  <si>
    <t>6В04115 Digital маркетинг</t>
  </si>
  <si>
    <t>6В04109 Маркетинг</t>
  </si>
  <si>
    <t>6В04114 Маркетинг</t>
  </si>
  <si>
    <t>6B04108 Маркетинг</t>
  </si>
  <si>
    <t>6B04104 Digital Маркетинг</t>
  </si>
  <si>
    <t>6B04109 Digital Маркетинг</t>
  </si>
  <si>
    <t>6B04107 Social медиа маркетинг</t>
  </si>
  <si>
    <t>6В04105 Маркетинг</t>
  </si>
  <si>
    <t>6В041100 Маркетинг и бизнес</t>
  </si>
  <si>
    <t>6В04106 Маркетинг</t>
  </si>
  <si>
    <t>6B04106 Маркетинг</t>
  </si>
  <si>
    <t>Производство строительных материалов и конструкций</t>
  </si>
  <si>
    <t>6B07361 Производство строительных материалов, изделий и конструкций</t>
  </si>
  <si>
    <t>6B07303 Производство строительных материалов, изделий и конструкций</t>
  </si>
  <si>
    <t>6B07301 Производство строительных материалов, изделий и конструкций</t>
  </si>
  <si>
    <t>6B07317 Производство строительных материалов, изделий и конструкций</t>
  </si>
  <si>
    <t>6B07305 Производство строительных материалов, изделий и конструкций</t>
  </si>
  <si>
    <t>6B07366 Производство строительных материалов, изделий и конструкций</t>
  </si>
  <si>
    <t>6B07320 Производство строительных материалов, изделий и конструкций</t>
  </si>
  <si>
    <t>6B07305 Строительное материаловедение</t>
  </si>
  <si>
    <t>6B10101 Сестринское дело</t>
  </si>
  <si>
    <t>6B10104 Сестринское дело</t>
  </si>
  <si>
    <t>6B10105 Сестринское дело</t>
  </si>
  <si>
    <t>Сестринское дело</t>
  </si>
  <si>
    <t>6B07201 Технология фармацевтического производства</t>
  </si>
  <si>
    <t>Технология фармацевтического производства</t>
  </si>
  <si>
    <t>Транспортное строительство</t>
  </si>
  <si>
    <t>6B07304 Транспортное строительство</t>
  </si>
  <si>
    <t>6B07306 Транспортное строительство</t>
  </si>
  <si>
    <t>6В07311 Строительство автомобильных дорог и аэродромов</t>
  </si>
  <si>
    <t>6B07313 Транспортное строительство</t>
  </si>
  <si>
    <t>6B07305 Транспортное строительство</t>
  </si>
  <si>
    <t>6B07115 Проектирование и строительство автомобильных дорог</t>
  </si>
  <si>
    <t>Фармация</t>
  </si>
  <si>
    <t>6B10104 Фармация</t>
  </si>
  <si>
    <t>6B10103 Фармация</t>
  </si>
  <si>
    <t>6B10101 Фармация</t>
  </si>
  <si>
    <t>6B10102 Фармация</t>
  </si>
  <si>
    <t>6B10106 Фармация</t>
  </si>
  <si>
    <t>Автоматизация и управление</t>
  </si>
  <si>
    <t>6B07101 Автоматизация и управление</t>
  </si>
  <si>
    <t>6B07103 Автоматизация и управление</t>
  </si>
  <si>
    <t>6В07102 Автоматизация и управление</t>
  </si>
  <si>
    <t>6B07104 Автоматизация и управление</t>
  </si>
  <si>
    <t>6B07108 Автоматизация и управление</t>
  </si>
  <si>
    <t>6В07101 Автоматизация и управление производством</t>
  </si>
  <si>
    <t>6В07132 Автоматизация и управление на железнодорожном транспорте</t>
  </si>
  <si>
    <t>6B07113 Интеллектуальные системы управления</t>
  </si>
  <si>
    <t>6В07101 Автоматизация и управление</t>
  </si>
  <si>
    <t>6B07103 Автоматизация и роботизация</t>
  </si>
  <si>
    <t>6В10707 Автоматизация технологических процессов и производств</t>
  </si>
  <si>
    <t>6В07108 Автоматизация и управление</t>
  </si>
  <si>
    <t>6B07110 Автоматизация и управление</t>
  </si>
  <si>
    <t>6В07111 Автоматизация и управление</t>
  </si>
  <si>
    <t>6B07120 Автоматизация и управление</t>
  </si>
  <si>
    <t>6В07112 Автоматизация и управление</t>
  </si>
  <si>
    <t>6В07116 Автоматизация и управление</t>
  </si>
  <si>
    <t>6В07106 Инженерия систем автоматизации</t>
  </si>
  <si>
    <t>6В07122 Автоматизация и информатизация в системах управления</t>
  </si>
  <si>
    <t>6В07154 Автоматизация и управление</t>
  </si>
  <si>
    <t>6B07102 Автоматизация и управление</t>
  </si>
  <si>
    <t>Международное право</t>
  </si>
  <si>
    <t>6B04201 Международное право</t>
  </si>
  <si>
    <t>6B04202 Международное право</t>
  </si>
  <si>
    <t>6B04203 Международное право</t>
  </si>
  <si>
    <t>6В04202 Международное право</t>
  </si>
  <si>
    <t>6В04201 Международное право</t>
  </si>
  <si>
    <t>6В04201 Международное экономическое право</t>
  </si>
  <si>
    <t>6B04205 Международное право</t>
  </si>
  <si>
    <t>6B04208 Международное право, юрист-международник со знанием двух иностранных языков</t>
  </si>
  <si>
    <t>Правоохранительная деятельность</t>
  </si>
  <si>
    <t>6В04203 Право и правоохранительная деятельность</t>
  </si>
  <si>
    <t>6В12330 Правоохранительная деятельность</t>
  </si>
  <si>
    <t>6B12301 Правоохранительная деятельность</t>
  </si>
  <si>
    <t>6В04214 Судебная и правоохранительная деятельность</t>
  </si>
  <si>
    <t>6В04203 Правоохранительная деятельность</t>
  </si>
  <si>
    <t>6В04282 Правоохранительная деятельность</t>
  </si>
  <si>
    <t>6В04202 Судебная и прокурорская деятельность</t>
  </si>
  <si>
    <t>6B04202 Право и правоохранительная деятельность</t>
  </si>
  <si>
    <t>6В12301 Правоохранительная деятельность</t>
  </si>
  <si>
    <t>6В04202 Правоохранительная деятельность</t>
  </si>
  <si>
    <t>Социальная педагогика и самопознание</t>
  </si>
  <si>
    <t>6В01802 Социальная педагогика</t>
  </si>
  <si>
    <t>6B01801 Социальная педагогика и самопознание</t>
  </si>
  <si>
    <t>6В01801 Подготовка специалиста по социальной педагогике и самопознанию</t>
  </si>
  <si>
    <t>6B01823 Социальная педагогика и самопознание</t>
  </si>
  <si>
    <t>6В01801 Социальная педагогика и тьютор</t>
  </si>
  <si>
    <t>6B07202 Технология перерабатывающих производств</t>
  </si>
  <si>
    <t>6В07252 Технология сахаристых веществ и сахарных кондитерских изделий</t>
  </si>
  <si>
    <t>6B07250 Технология перерабатывающих производств</t>
  </si>
  <si>
    <t>6В07203 Технология хранения и переработки зерна</t>
  </si>
  <si>
    <t>6В07213 Технология перерабатывающих производств (по отраслям)</t>
  </si>
  <si>
    <t>6B07223 Технология перерабатывающих производств</t>
  </si>
  <si>
    <t>6В07201 Технология перерабатывающих производств</t>
  </si>
  <si>
    <t>6В07208 Технология перерабатывающих производств (по отраслям)</t>
  </si>
  <si>
    <t>6B07201 Технология перерабатывающих производств</t>
  </si>
  <si>
    <t>6B07203 Технология и инжиниринг пищевых производств</t>
  </si>
  <si>
    <t>6В07214 Технология и инженеринг пищевого и обрабатывающего производства</t>
  </si>
  <si>
    <t>Химическая технология органических веществ</t>
  </si>
  <si>
    <t>6B07104 Химическая технология органических веществ</t>
  </si>
  <si>
    <t>6В07110 Химическая технология органических веществ</t>
  </si>
  <si>
    <t>6В07105 Химичиский инжиниринг</t>
  </si>
  <si>
    <t>6В07108 Химическая технология органических веществ</t>
  </si>
  <si>
    <t>6В07100 Химическая инженерия и процессы</t>
  </si>
  <si>
    <t>6В07125 Химическая технология органических веществ</t>
  </si>
  <si>
    <t>6В07106 Химическая технология органических веществ</t>
  </si>
  <si>
    <t>6B07101 Химическая технология органических веществ</t>
  </si>
  <si>
    <t>6B07172 Технология переработки нефти и газа</t>
  </si>
  <si>
    <t>6B07117 Химическая технология органических веществ</t>
  </si>
  <si>
    <t>6В07120 Химическая технология органических веществ</t>
  </si>
  <si>
    <t>6В07101 Химическая технология органических веществ</t>
  </si>
  <si>
    <t>6В07102 Химическая технология органических веществ</t>
  </si>
  <si>
    <t>Археология и этнология</t>
  </si>
  <si>
    <t>6В02203 Археология и этнология</t>
  </si>
  <si>
    <t>6В02210 Археология и этнология</t>
  </si>
  <si>
    <t>6В02202 Археология и этнология</t>
  </si>
  <si>
    <t>6В02234 Археология и этнология</t>
  </si>
  <si>
    <t>Архитектурный дизайн</t>
  </si>
  <si>
    <t>6B02121 Архитектурный дизайн</t>
  </si>
  <si>
    <t>6В02119 Архитектурный дизайн</t>
  </si>
  <si>
    <t>Библиотечное дело</t>
  </si>
  <si>
    <t>6B03201 Библиотечное дело</t>
  </si>
  <si>
    <t>6B03203 Библиотечное дело</t>
  </si>
  <si>
    <t>6B03210 Библиотечное дело</t>
  </si>
  <si>
    <t>6B03205 Библиотечное дело</t>
  </si>
  <si>
    <t>Графический дизайн</t>
  </si>
  <si>
    <t>6B02122 Графический дизайн</t>
  </si>
  <si>
    <t>6В02105 Графический дизайн</t>
  </si>
  <si>
    <t>6В02120 Графический дизайн</t>
  </si>
  <si>
    <t>6B02120 Графический дизайн</t>
  </si>
  <si>
    <t>Дизайн моды</t>
  </si>
  <si>
    <t>6В02111 Дизайн моды</t>
  </si>
  <si>
    <t>6B02124 Дизайн моды</t>
  </si>
  <si>
    <t>6В02123 Мода и дизайн костюма</t>
  </si>
  <si>
    <t>6В02118 Дизайн моды</t>
  </si>
  <si>
    <t>6В02170 Дизайн моды</t>
  </si>
  <si>
    <t>История (наука)</t>
  </si>
  <si>
    <t>6В02204 История</t>
  </si>
  <si>
    <t>6В02205 История</t>
  </si>
  <si>
    <t>6В02202 История</t>
  </si>
  <si>
    <t>6В02201 История</t>
  </si>
  <si>
    <t>6В02203 История</t>
  </si>
  <si>
    <t>6В02231 История</t>
  </si>
  <si>
    <t>6В02211 История</t>
  </si>
  <si>
    <t>6В02220 История</t>
  </si>
  <si>
    <t>Логистика</t>
  </si>
  <si>
    <t>6В11302 Логистика</t>
  </si>
  <si>
    <t>6B11301 Логистика</t>
  </si>
  <si>
    <t>6B11309 Транспортная логистика</t>
  </si>
  <si>
    <t>6B11302 Логистика</t>
  </si>
  <si>
    <t>Академия Гражданской Авиации</t>
  </si>
  <si>
    <t>6В11306 Логистика на транспорте</t>
  </si>
  <si>
    <t>6В11301 Логистика</t>
  </si>
  <si>
    <t>6В11317 Логистика</t>
  </si>
  <si>
    <t>6В11303 Логистика</t>
  </si>
  <si>
    <t>6В11301 Логистика на транспорте</t>
  </si>
  <si>
    <t>6B11303 Логистика</t>
  </si>
  <si>
    <t>6В11319 Логистика</t>
  </si>
  <si>
    <t>6B11330 Транспортная логистика</t>
  </si>
  <si>
    <t>6B11333 Цифровая логистика</t>
  </si>
  <si>
    <t>6В11355 Логистика</t>
  </si>
  <si>
    <t>6В11302 Комплексная транспортная логистика</t>
  </si>
  <si>
    <t>6В11310 Цифровая логистика</t>
  </si>
  <si>
    <t>6В11314 Организация перевозок и логистика на транспорте</t>
  </si>
  <si>
    <t>Организация перевозок, движения и эксплуатация транспорта</t>
  </si>
  <si>
    <t>6В11301 Организация перевозок, движения и эксплуатация транспорта</t>
  </si>
  <si>
    <t>6В11318 Организация перевозок, движения и эксплуатация транспорта</t>
  </si>
  <si>
    <t>6В11300 Организация перевозок, движения и эксплуатация транспорта</t>
  </si>
  <si>
    <t>6B11301 Организация перевозок, движения и эксплуатация транспорта</t>
  </si>
  <si>
    <t>6В11307 Организация перевозок, движения и эксплуатация транспорта</t>
  </si>
  <si>
    <t>6В11300 Организация перевозок и управление движением на автомобильном транспорте</t>
  </si>
  <si>
    <t>6В11305 Организация авиационных перевозок</t>
  </si>
  <si>
    <t>6B11328 Управление услугами в отрасли</t>
  </si>
  <si>
    <t>6B11326 Организация перевозок, движения и эксплуатация транспорта</t>
  </si>
  <si>
    <t>6В11324 Организация перевозок, движения и эксплуатация транспорта</t>
  </si>
  <si>
    <t>6B11367 Организация дорожного движения</t>
  </si>
  <si>
    <t>6B11313 Организация дорожного движения</t>
  </si>
  <si>
    <t>6В07104 Организация движения, управление на транспорте и логистика</t>
  </si>
  <si>
    <t>6В11311 Организация перевозок, движения и эксплуатация транспорта</t>
  </si>
  <si>
    <t>6В11301 Транспортные услуги</t>
  </si>
  <si>
    <t>6В11310 Организация перевозок на автомобильном транспорте</t>
  </si>
  <si>
    <t>Оценка</t>
  </si>
  <si>
    <t>6В04109 Оценка</t>
  </si>
  <si>
    <t>6В04108 Оценка</t>
  </si>
  <si>
    <t>Социология</t>
  </si>
  <si>
    <t>6В03101 Социология</t>
  </si>
  <si>
    <t>Ветеринарная медицина</t>
  </si>
  <si>
    <t>6В09101 Ветеринарная медицина</t>
  </si>
  <si>
    <t>6B09101 Ветеринарная безопасность</t>
  </si>
  <si>
    <t>6B09103 Ветеринария</t>
  </si>
  <si>
    <t>6В09103 Ветеринария</t>
  </si>
  <si>
    <t>6В09100 Ветеринария</t>
  </si>
  <si>
    <t>6B09111 Ветеринарная медицина</t>
  </si>
  <si>
    <t>6B09102 Пищевая безопасность</t>
  </si>
  <si>
    <t>6В09102 Ветеринарная санитария</t>
  </si>
  <si>
    <t>6B09101 Ветеринарная санитария</t>
  </si>
  <si>
    <t>Ветеринарная санитария</t>
  </si>
  <si>
    <t>Иностранная филология</t>
  </si>
  <si>
    <t>6B02310 Иностранная филология</t>
  </si>
  <si>
    <t>6В02303 Иностранная филология (западные языки)</t>
  </si>
  <si>
    <t>6В02333 Филология: турецкий язык</t>
  </si>
  <si>
    <t>6В02301 Иностранная филология (восточные языки)</t>
  </si>
  <si>
    <t>6В02302 Иностранная филология</t>
  </si>
  <si>
    <t>6В02304 Иностранная филология</t>
  </si>
  <si>
    <t>6B02303 Иностранная филология (английская)</t>
  </si>
  <si>
    <t>6В02332 Филология: английская филология</t>
  </si>
  <si>
    <t>6B02303 Иностранная филология (китайская)</t>
  </si>
  <si>
    <t>6В02303 Иностранная филология</t>
  </si>
  <si>
    <t>6В02325 Иностранная филология</t>
  </si>
  <si>
    <t>6В02312 Филология: английская филология</t>
  </si>
  <si>
    <t>Социальная работа</t>
  </si>
  <si>
    <t>6В11401 Социальная работа</t>
  </si>
  <si>
    <t>6В11405 Социальная работа</t>
  </si>
  <si>
    <t>6B11410 Социальная работа</t>
  </si>
  <si>
    <t>6В10201 Социальная работа</t>
  </si>
  <si>
    <t>6B11418 Социальная работа</t>
  </si>
  <si>
    <t>Агрономия</t>
  </si>
  <si>
    <t>6В08101 Агрономия</t>
  </si>
  <si>
    <t>6В08102 Селекция и семеноводство</t>
  </si>
  <si>
    <t>6B08101 Агрономия</t>
  </si>
  <si>
    <t>6В08103 Агрономия</t>
  </si>
  <si>
    <t>6В08127 Агрономия</t>
  </si>
  <si>
    <t>6B08110 Агрономия</t>
  </si>
  <si>
    <t>6В08100 Агрономия</t>
  </si>
  <si>
    <t>6В08112 Технология производства продукции растениеводства</t>
  </si>
  <si>
    <t>6В08171 Агрономия</t>
  </si>
  <si>
    <t>6В08123 Агрономия</t>
  </si>
  <si>
    <t>География (наука)</t>
  </si>
  <si>
    <t>6B05202 География</t>
  </si>
  <si>
    <t>6В05209 География</t>
  </si>
  <si>
    <t>6В05204 География</t>
  </si>
  <si>
    <t>6В05203 География и природопользование</t>
  </si>
  <si>
    <t>6В05205 География</t>
  </si>
  <si>
    <t>6B05220 География</t>
  </si>
  <si>
    <t>6В05203 География</t>
  </si>
  <si>
    <t>6В05201 География</t>
  </si>
  <si>
    <t>6В05214 География и природообустройства жизни</t>
  </si>
  <si>
    <t>География (образование)</t>
  </si>
  <si>
    <t>6В01515 География</t>
  </si>
  <si>
    <t>6B01506 География</t>
  </si>
  <si>
    <t>6B01560 География</t>
  </si>
  <si>
    <t>6В01506 География</t>
  </si>
  <si>
    <t>6В01510 География</t>
  </si>
  <si>
    <t>6В01506 Подготовка учителя географии</t>
  </si>
  <si>
    <t>6В01514 География</t>
  </si>
  <si>
    <t>6B01501 География</t>
  </si>
  <si>
    <t>6В01518 География</t>
  </si>
  <si>
    <t>6В01509 География</t>
  </si>
  <si>
    <t>6В01502 География</t>
  </si>
  <si>
    <t>6В01506 Подготовка учителей географии</t>
  </si>
  <si>
    <t>6В01505 География</t>
  </si>
  <si>
    <t>6В01503 Подготовка учителей географии</t>
  </si>
  <si>
    <t>География-История</t>
  </si>
  <si>
    <t>6В01511 География-История</t>
  </si>
  <si>
    <t>6В01510 География-история</t>
  </si>
  <si>
    <t>6В01561 География-История</t>
  </si>
  <si>
    <t>6B01512 География-История</t>
  </si>
  <si>
    <t>6В01502 География-История</t>
  </si>
  <si>
    <t>6B01511 Подготовка учителя Географии-Истории</t>
  </si>
  <si>
    <t>6В01510 Учитель географии и истории</t>
  </si>
  <si>
    <t>Дошкольное обучение и воспитание</t>
  </si>
  <si>
    <t>6В01210 Педагогика дошкольного воспитания и обучения</t>
  </si>
  <si>
    <t>6В01201 Дошкольное обучение и воспитание</t>
  </si>
  <si>
    <t>6B01201 Дошкольное обучение и воспитание</t>
  </si>
  <si>
    <t>6В01201 Педагог-воспитатель и методист дошкольного образования</t>
  </si>
  <si>
    <t>6В01202 Дошкольное обучение и воспитание</t>
  </si>
  <si>
    <t>6В01201 Дошкольное образование и воспитание</t>
  </si>
  <si>
    <t>6В01201 Подготовка специалистов дошкольного обучения и воспитания</t>
  </si>
  <si>
    <t>6В01211 Дошкольное обучение и воспитание</t>
  </si>
  <si>
    <t>6B01201 Дошкольное обучение и воспитани</t>
  </si>
  <si>
    <t>6В08104 Фитосанитарная безопасность</t>
  </si>
  <si>
    <t>6B08104 Защита и карантин растений</t>
  </si>
  <si>
    <t>Почвоведение и агрохимия</t>
  </si>
  <si>
    <t>6B08120 Почвоведение и агрохимия</t>
  </si>
  <si>
    <t>6В08103 Почвоведение и агрохимия</t>
  </si>
  <si>
    <t>6B08102 Почвоведение и агрохимия</t>
  </si>
  <si>
    <t>6B08103 Плодоовощеводство и агропочвоведение</t>
  </si>
  <si>
    <t>Технология производства продуктов животноводства</t>
  </si>
  <si>
    <t>6B08201 Животноводство</t>
  </si>
  <si>
    <t>6В08200 Технология производства продуктов животноводства</t>
  </si>
  <si>
    <t>6В08201 Технология производства продуктов животноводства</t>
  </si>
  <si>
    <t>6B08201 Технология производства продуктов животноводства</t>
  </si>
  <si>
    <t>6B08210 Технология производства продуктов животноводства</t>
  </si>
  <si>
    <t>6В08201 Технология производства продукции животноводства</t>
  </si>
  <si>
    <t>Биология (наука)</t>
  </si>
  <si>
    <t>6B05107 Биология</t>
  </si>
  <si>
    <t>6В05101 Биологическая инженерия</t>
  </si>
  <si>
    <t>6В05101 Биомедицина</t>
  </si>
  <si>
    <t>6В05110 Биология</t>
  </si>
  <si>
    <t>6B05108 Биомедицина</t>
  </si>
  <si>
    <t>6B05101 Биология</t>
  </si>
  <si>
    <t>6B05102 Биология</t>
  </si>
  <si>
    <t>6В05146 Биология</t>
  </si>
  <si>
    <t>6B05101 Биология и сельское хозяйство</t>
  </si>
  <si>
    <t>6В05112 Общая биология</t>
  </si>
  <si>
    <t>6В05102 Биология-санитарная эпидемиология</t>
  </si>
  <si>
    <t>Биотехнология</t>
  </si>
  <si>
    <t>6В05102 Биотехнология</t>
  </si>
  <si>
    <t>6B05102 Биотехнология</t>
  </si>
  <si>
    <t>6В05101 Биотехнология растений и микробиология</t>
  </si>
  <si>
    <t>6В05101 Биотехнология</t>
  </si>
  <si>
    <t>6В05105 Биотехнология</t>
  </si>
  <si>
    <t>6В05103 Биотехнология</t>
  </si>
  <si>
    <t>6B05120 Биотехнология</t>
  </si>
  <si>
    <t>6В05121 Биотехнология</t>
  </si>
  <si>
    <t>6B05101 Биотехнология</t>
  </si>
  <si>
    <t>6В05169 Биотехнология</t>
  </si>
  <si>
    <t>6В05102 Биотехнология по отраслям</t>
  </si>
  <si>
    <t>6B05113 Пищевая биотехнология</t>
  </si>
  <si>
    <t>6В05112 Биотехнология</t>
  </si>
  <si>
    <t>Материаловедение и технология новых материалов</t>
  </si>
  <si>
    <t>6В07103 – Материаловедение и технология новых материалов</t>
  </si>
  <si>
    <t>6В07103 Материаловедение и технология новых материалов</t>
  </si>
  <si>
    <t>6B07105 Материаловедение и технология новых материалов</t>
  </si>
  <si>
    <t>6В07109 Инженерная физика и материаловедение</t>
  </si>
  <si>
    <t>Машиностроение</t>
  </si>
  <si>
    <t>6B07151 Машиностроение и реверс-инжиниринг</t>
  </si>
  <si>
    <t>6В07109 Машиностроение</t>
  </si>
  <si>
    <t>6B07102 Машиностроение</t>
  </si>
  <si>
    <t>6В07101 Машиностроение</t>
  </si>
  <si>
    <t>6B07105 Индустриальная инженерия</t>
  </si>
  <si>
    <t>6В07120 Машиностроение</t>
  </si>
  <si>
    <t>6B07104 Машиностроение</t>
  </si>
  <si>
    <t>6В07124 Электротехническое машиностроение и инжиниринг энергетических систем</t>
  </si>
  <si>
    <t>6B07103 Машиностроение</t>
  </si>
  <si>
    <t>6В07102 Технология машиностроения и обработка металлов резанием</t>
  </si>
  <si>
    <t>6В07112 Механика и металлообработка</t>
  </si>
  <si>
    <t>6В07133 Машиностроение</t>
  </si>
  <si>
    <t>6В07111 Машиностроение</t>
  </si>
  <si>
    <t>6B07117 Конструирование и производство машиностроительных изделий</t>
  </si>
  <si>
    <t>Приборостроение</t>
  </si>
  <si>
    <t>6B07104 Приборостроение</t>
  </si>
  <si>
    <t>6В07113 Робототехника и мехатроника</t>
  </si>
  <si>
    <t>6B07109 Приборостроение</t>
  </si>
  <si>
    <t>6B07109 Медицинский инжиниринг (Медицинская техника)</t>
  </si>
  <si>
    <t>6B07104 Мехатроника</t>
  </si>
  <si>
    <t>6В07112 Приборостроение</t>
  </si>
  <si>
    <t>6В07106 Робототехнические, интеллектуальные системы и приборостроение</t>
  </si>
  <si>
    <t>Теплоэнергетика</t>
  </si>
  <si>
    <t>6B07112 Теплоэнергетика</t>
  </si>
  <si>
    <t>6В07103 Теплоэнергетика</t>
  </si>
  <si>
    <t>6В07111 Теплоэнергетика промышленных предприятий и объектов жилищно-коммунального хозяйства</t>
  </si>
  <si>
    <t>6B07140 Теплоэнергетика</t>
  </si>
  <si>
    <t>6В07105 Теплоэнергетика</t>
  </si>
  <si>
    <t>6B07103 Теплоэнергетика</t>
  </si>
  <si>
    <t>6В07111 Теплоэнергетика</t>
  </si>
  <si>
    <t>6В07108 Теплоэнергетика</t>
  </si>
  <si>
    <t>6B07122 Теплоэнергетика</t>
  </si>
  <si>
    <t>6В07101 Теплоэнергетическая инженерия</t>
  </si>
  <si>
    <t>6В07117 Теплоэнергетика</t>
  </si>
  <si>
    <t>6В07110 Теплоэнергетика</t>
  </si>
  <si>
    <t>6B07108 Энергетическая и экологическая техника</t>
  </si>
  <si>
    <t>6В07109 Теплоэнергетика</t>
  </si>
  <si>
    <t>6B07108 Инжиниринг энергетических систем</t>
  </si>
  <si>
    <t>6В07119 Теплоэнергетика и теплотехника</t>
  </si>
  <si>
    <t>Технологические машины и оборудование</t>
  </si>
  <si>
    <t>6В07107 Эксплуатационно-сервисная инженерия</t>
  </si>
  <si>
    <t>6B07120 Эксплуатация и ремонт технологических машин и оборудования</t>
  </si>
  <si>
    <t>6В07140 Технологические машины и оборудование</t>
  </si>
  <si>
    <t>6В07104 Технологические машины и оборудование</t>
  </si>
  <si>
    <t>6В07158 Технологические машины и оборудование (по отраслям)</t>
  </si>
  <si>
    <t>6В07103 – Технологические машины и оборудование</t>
  </si>
  <si>
    <t>6B07107 Технологическое оборудование промышленности</t>
  </si>
  <si>
    <t>6В07111 Технологические машины и оборудование</t>
  </si>
  <si>
    <t>6B07105 Технологические машины и оборудование</t>
  </si>
  <si>
    <t>6B07110 Технологические машины и оборудование (по отраслям)</t>
  </si>
  <si>
    <t>6В07107 Машины и аппараты легкой промышленности</t>
  </si>
  <si>
    <t>6В07180 Технологические машины и оборудование (по отраслям)</t>
  </si>
  <si>
    <t>6В07181 Машины и оборудование нефтяной и газовой промышленности</t>
  </si>
  <si>
    <t>6В07107 Машины и оборудование нефтяной и газовой промышленности</t>
  </si>
  <si>
    <t>6В07182 Машины и аппараты пищевых производств</t>
  </si>
  <si>
    <t>6B07103 Технологические машины и оборудование</t>
  </si>
  <si>
    <t>6В07106 Холодильные машины и систмы кондиционирования</t>
  </si>
  <si>
    <t>6В07202 Технология и проектирование изделий индустрии моды</t>
  </si>
  <si>
    <t>6В07230 Технология и конструирование изделий легкой промышленности</t>
  </si>
  <si>
    <t>6В07224 Технология и конструирование изделий легкой промышленности</t>
  </si>
  <si>
    <t>6В07231 Индустрия моды и товародвижение изделий легкой промышленности</t>
  </si>
  <si>
    <t>6В07204 Технология и конструирование изделий легкой промышленности</t>
  </si>
  <si>
    <t>6B07201 Технология и конструирование изделий легкой промышленности</t>
  </si>
  <si>
    <t>6B07222 Инновационные технологии изделий из кожи</t>
  </si>
  <si>
    <t>Учет и аудит</t>
  </si>
  <si>
    <t>6B04111 Бизнес администрирование в области Бухгалтерского Учета</t>
  </si>
  <si>
    <t>6B04104 Бухгалтерский учет и аудит</t>
  </si>
  <si>
    <t>6В04105 Учет и аудит</t>
  </si>
  <si>
    <t>6В04106 Учет и аудит</t>
  </si>
  <si>
    <t>6B04103 Учет и аудит</t>
  </si>
  <si>
    <t>6B04104 Учет и аудит</t>
  </si>
  <si>
    <t>6В04111 Учет и аудит</t>
  </si>
  <si>
    <t>6В04118 Учет и аудит по АССА</t>
  </si>
  <si>
    <t>6B04104 Учет, анализ и аудит на предприятии</t>
  </si>
  <si>
    <t>6В04106 Учет и аудит бизнес структур</t>
  </si>
  <si>
    <t>6В04107 Учет, аудит и оценка бизнеса</t>
  </si>
  <si>
    <t>6В04105 Бухгалтерский учет и экономический анализ</t>
  </si>
  <si>
    <t>6B04106 Бухгалтерский учет, аудит и налоговый консалтинг</t>
  </si>
  <si>
    <t>6В04113 Учет и аудит</t>
  </si>
  <si>
    <t>6B04130 Учет и аудит</t>
  </si>
  <si>
    <t>6B04105 Учет и аудит</t>
  </si>
  <si>
    <t>6В04109 Бухгалтерский учет и финансы</t>
  </si>
  <si>
    <t>6В04103 Учет и аудит</t>
  </si>
  <si>
    <t>6В04101 Учет и аудит</t>
  </si>
  <si>
    <t>6В04104 Учет и аудит</t>
  </si>
  <si>
    <t>6В04102 Учет и аудит</t>
  </si>
  <si>
    <t>6В04104 Учет, аудит и анализ бизнес процессов</t>
  </si>
  <si>
    <t>6B04143 Учет и аудит</t>
  </si>
  <si>
    <t>6В04108 Бухгалтерский учет и аудит</t>
  </si>
  <si>
    <t>6В04115 Учет и аудит</t>
  </si>
  <si>
    <t>6В04141 Учет и аудит</t>
  </si>
  <si>
    <t>6B04108 Учет и аудит в промышленности</t>
  </si>
  <si>
    <t>6В04117 Учет и аудит</t>
  </si>
  <si>
    <t>6B04101 Учет и аудит</t>
  </si>
  <si>
    <t>6В04106 Учет и аудит в предпринимательстве</t>
  </si>
  <si>
    <t>6В04103 Учет т аудит</t>
  </si>
  <si>
    <t>6В04111 Бухгалтерский учет, аудит и налогообложение предпринимательства</t>
  </si>
  <si>
    <t>6B04145 Учет и аудит</t>
  </si>
  <si>
    <t>6В04130 Учет и аудит</t>
  </si>
  <si>
    <t>6В04114 Учет и аудит</t>
  </si>
  <si>
    <t>1 из 50</t>
  </si>
  <si>
    <t>2 из 50</t>
  </si>
  <si>
    <t>3 из 50</t>
  </si>
  <si>
    <t>4 из 50</t>
  </si>
  <si>
    <t>5 из 50</t>
  </si>
  <si>
    <t>6 из 50</t>
  </si>
  <si>
    <t>7 из 50</t>
  </si>
  <si>
    <t>8 из 50</t>
  </si>
  <si>
    <t>9 из 50</t>
  </si>
  <si>
    <t>10 из 50</t>
  </si>
  <si>
    <t>11 из 50</t>
  </si>
  <si>
    <t>12 из 50</t>
  </si>
  <si>
    <t>13 из 50</t>
  </si>
  <si>
    <t>14 из 50</t>
  </si>
  <si>
    <t>15 из 50</t>
  </si>
  <si>
    <t>16 из 50</t>
  </si>
  <si>
    <t>17 из 50</t>
  </si>
  <si>
    <t>18 из 50</t>
  </si>
  <si>
    <t>19 из 50</t>
  </si>
  <si>
    <t>20 из 50</t>
  </si>
  <si>
    <t>21 из 50</t>
  </si>
  <si>
    <t>22 из 50</t>
  </si>
  <si>
    <t>23 из 50</t>
  </si>
  <si>
    <t>24 из 50</t>
  </si>
  <si>
    <t>25 из 50</t>
  </si>
  <si>
    <t>26 из 50</t>
  </si>
  <si>
    <t>27 из 50</t>
  </si>
  <si>
    <t>28 из 50</t>
  </si>
  <si>
    <t>29 из 50</t>
  </si>
  <si>
    <t>30 из 50</t>
  </si>
  <si>
    <t>31 из 50</t>
  </si>
  <si>
    <t>32 из 50</t>
  </si>
  <si>
    <t>33 из 50</t>
  </si>
  <si>
    <t>34 из 50</t>
  </si>
  <si>
    <t>35 из 50</t>
  </si>
  <si>
    <t>36 из 50</t>
  </si>
  <si>
    <t>37 из 50</t>
  </si>
  <si>
    <t>38 из 50</t>
  </si>
  <si>
    <t>39 из 50</t>
  </si>
  <si>
    <t>40 из 50</t>
  </si>
  <si>
    <t>41 из 50</t>
  </si>
  <si>
    <t>42 из 50</t>
  </si>
  <si>
    <t>43 из 50</t>
  </si>
  <si>
    <t>44 из 50</t>
  </si>
  <si>
    <t>45 из 50</t>
  </si>
  <si>
    <t>46 из 50</t>
  </si>
  <si>
    <t>47 из 50</t>
  </si>
  <si>
    <t>48 из 50</t>
  </si>
  <si>
    <t>49 из 50</t>
  </si>
  <si>
    <t>50 из 50</t>
  </si>
  <si>
    <t>1 из 53</t>
  </si>
  <si>
    <t>2 из 53</t>
  </si>
  <si>
    <t>3 из 53</t>
  </si>
  <si>
    <t>4 из 53</t>
  </si>
  <si>
    <t>5 из 53</t>
  </si>
  <si>
    <t>6 из 53</t>
  </si>
  <si>
    <t>7 из 53</t>
  </si>
  <si>
    <t>8 из 53</t>
  </si>
  <si>
    <t>9 из 53</t>
  </si>
  <si>
    <t>10 из 53</t>
  </si>
  <si>
    <t>11 из 53</t>
  </si>
  <si>
    <t>12 из 53</t>
  </si>
  <si>
    <t>13 из 53</t>
  </si>
  <si>
    <t>14 из 53</t>
  </si>
  <si>
    <t>15 из 53</t>
  </si>
  <si>
    <t>16 из 53</t>
  </si>
  <si>
    <t>17 из 53</t>
  </si>
  <si>
    <t>18 из 53</t>
  </si>
  <si>
    <t>19 из 53</t>
  </si>
  <si>
    <t>20 из 53</t>
  </si>
  <si>
    <t>21 из 53</t>
  </si>
  <si>
    <t>22 из 53</t>
  </si>
  <si>
    <t>23 из 53</t>
  </si>
  <si>
    <t>24 из 53</t>
  </si>
  <si>
    <t>25 из 53</t>
  </si>
  <si>
    <t>26 из 53</t>
  </si>
  <si>
    <t>27 из 53</t>
  </si>
  <si>
    <t>28 из 53</t>
  </si>
  <si>
    <t>29 из 53</t>
  </si>
  <si>
    <t>30 из 53</t>
  </si>
  <si>
    <t>31 из 53</t>
  </si>
  <si>
    <t>32 из 53</t>
  </si>
  <si>
    <t>33 из 53</t>
  </si>
  <si>
    <t>34 из 53</t>
  </si>
  <si>
    <t>35 из 53</t>
  </si>
  <si>
    <t>36 из 53</t>
  </si>
  <si>
    <t>37 из 53</t>
  </si>
  <si>
    <t>38 из 53</t>
  </si>
  <si>
    <t>39 из 53</t>
  </si>
  <si>
    <t>40 из 53</t>
  </si>
  <si>
    <t>41 из 53</t>
  </si>
  <si>
    <t>42 из 53</t>
  </si>
  <si>
    <t>43 из 53</t>
  </si>
  <si>
    <t>44 из 53</t>
  </si>
  <si>
    <t>45 из 53</t>
  </si>
  <si>
    <t>46 из 53</t>
  </si>
  <si>
    <t>47 из 53</t>
  </si>
  <si>
    <t>48 из 53</t>
  </si>
  <si>
    <t>49 из 53</t>
  </si>
  <si>
    <t>50 из 53</t>
  </si>
  <si>
    <t>51 из 53</t>
  </si>
  <si>
    <t>52 из 53</t>
  </si>
  <si>
    <t>53 из 53</t>
  </si>
  <si>
    <t>1 из 23</t>
  </si>
  <si>
    <t>2 из 23</t>
  </si>
  <si>
    <t>3 из 23</t>
  </si>
  <si>
    <t>4 из 23</t>
  </si>
  <si>
    <t>5 из 23</t>
  </si>
  <si>
    <t>6 из 23</t>
  </si>
  <si>
    <t>7 из 23</t>
  </si>
  <si>
    <t>8 из 23</t>
  </si>
  <si>
    <t>9 из 23</t>
  </si>
  <si>
    <t>10 из 23</t>
  </si>
  <si>
    <t>11 из 23</t>
  </si>
  <si>
    <t>12 из 23</t>
  </si>
  <si>
    <t>13 из 23</t>
  </si>
  <si>
    <t>14 из 23</t>
  </si>
  <si>
    <t>15 из 23</t>
  </si>
  <si>
    <t>16 из 23</t>
  </si>
  <si>
    <t>17 из 23</t>
  </si>
  <si>
    <t>18 из 23</t>
  </si>
  <si>
    <t>19 из 23</t>
  </si>
  <si>
    <t>20 из 23</t>
  </si>
  <si>
    <t>21 из 23</t>
  </si>
  <si>
    <t>22 из 23</t>
  </si>
  <si>
    <t>23 из 23</t>
  </si>
  <si>
    <t>1 из 7</t>
  </si>
  <si>
    <t>2 из 7</t>
  </si>
  <si>
    <t>3 из 7</t>
  </si>
  <si>
    <t>4 из 7</t>
  </si>
  <si>
    <t>5 из 7</t>
  </si>
  <si>
    <t>6 из 7</t>
  </si>
  <si>
    <t>7 из 7</t>
  </si>
  <si>
    <t>1 из 9</t>
  </si>
  <si>
    <t>2 из 9</t>
  </si>
  <si>
    <t>3 из 9</t>
  </si>
  <si>
    <t>4 из 9</t>
  </si>
  <si>
    <t>5 из 9</t>
  </si>
  <si>
    <t>6 из 9</t>
  </si>
  <si>
    <t>7 из 9</t>
  </si>
  <si>
    <t>8 из 9</t>
  </si>
  <si>
    <t>9 из 9</t>
  </si>
  <si>
    <t>1 из 33</t>
  </si>
  <si>
    <t>2 из 33</t>
  </si>
  <si>
    <t>3 из 33</t>
  </si>
  <si>
    <t>4 из 33</t>
  </si>
  <si>
    <t>5 из 33</t>
  </si>
  <si>
    <t>6 из 33</t>
  </si>
  <si>
    <t>7 из 33</t>
  </si>
  <si>
    <t>8 из 33</t>
  </si>
  <si>
    <t>9 из 33</t>
  </si>
  <si>
    <t>10 из 33</t>
  </si>
  <si>
    <t>11 из 33</t>
  </si>
  <si>
    <t>12 из 33</t>
  </si>
  <si>
    <t>13 из 33</t>
  </si>
  <si>
    <t>14 из 33</t>
  </si>
  <si>
    <t>15 из 33</t>
  </si>
  <si>
    <t>16 из 33</t>
  </si>
  <si>
    <t>17 из 33</t>
  </si>
  <si>
    <t>18 из 33</t>
  </si>
  <si>
    <t>19 из 33</t>
  </si>
  <si>
    <t>20 из 33</t>
  </si>
  <si>
    <t>21 из 33</t>
  </si>
  <si>
    <t>22 из 33</t>
  </si>
  <si>
    <t>23 из 33</t>
  </si>
  <si>
    <t>24 из 33</t>
  </si>
  <si>
    <t>25 из 33</t>
  </si>
  <si>
    <t>26 из 33</t>
  </si>
  <si>
    <t>27 из 33</t>
  </si>
  <si>
    <t>28 из 33</t>
  </si>
  <si>
    <t>29 из 33</t>
  </si>
  <si>
    <t>30 из 33</t>
  </si>
  <si>
    <t>31 из 33</t>
  </si>
  <si>
    <t>32 из 33</t>
  </si>
  <si>
    <t>33 из 33</t>
  </si>
  <si>
    <t>1 из 11</t>
  </si>
  <si>
    <t>2 из 11</t>
  </si>
  <si>
    <t>3 из 11</t>
  </si>
  <si>
    <t>4 из 11</t>
  </si>
  <si>
    <t>5 из 11</t>
  </si>
  <si>
    <t>6 из 11</t>
  </si>
  <si>
    <t>7 из 11</t>
  </si>
  <si>
    <t>8 из 11</t>
  </si>
  <si>
    <t>9 из 11</t>
  </si>
  <si>
    <t>10 из 11</t>
  </si>
  <si>
    <t>11 из 11</t>
  </si>
  <si>
    <t>1 из 55</t>
  </si>
  <si>
    <t>2 из 55</t>
  </si>
  <si>
    <t>3 из 55</t>
  </si>
  <si>
    <t>4 из 55</t>
  </si>
  <si>
    <t>5 из 55</t>
  </si>
  <si>
    <t>6 из 55</t>
  </si>
  <si>
    <t>7 из 55</t>
  </si>
  <si>
    <t>8 из 55</t>
  </si>
  <si>
    <t>9 из 55</t>
  </si>
  <si>
    <t>10 из 55</t>
  </si>
  <si>
    <t>11 из 55</t>
  </si>
  <si>
    <t>12 из 55</t>
  </si>
  <si>
    <t>13 из 55</t>
  </si>
  <si>
    <t>14 из 55</t>
  </si>
  <si>
    <t>15 из 55</t>
  </si>
  <si>
    <t>16 из 55</t>
  </si>
  <si>
    <t>17 из 55</t>
  </si>
  <si>
    <t>18 из 55</t>
  </si>
  <si>
    <t>19 из 55</t>
  </si>
  <si>
    <t>20 из 55</t>
  </si>
  <si>
    <t>21 из 55</t>
  </si>
  <si>
    <t>22 из 55</t>
  </si>
  <si>
    <t>23 из 55</t>
  </si>
  <si>
    <t>24 из 55</t>
  </si>
  <si>
    <t>25 из 55</t>
  </si>
  <si>
    <t>26 из 55</t>
  </si>
  <si>
    <t>27 из 55</t>
  </si>
  <si>
    <t>28 из 55</t>
  </si>
  <si>
    <t>29 из 55</t>
  </si>
  <si>
    <t>30 из 55</t>
  </si>
  <si>
    <t>31 из 55</t>
  </si>
  <si>
    <t>32 из 55</t>
  </si>
  <si>
    <t>33 из 55</t>
  </si>
  <si>
    <t>34 из 55</t>
  </si>
  <si>
    <t>35 из 55</t>
  </si>
  <si>
    <t>36 из 55</t>
  </si>
  <si>
    <t>37 из 55</t>
  </si>
  <si>
    <t>38 из 55</t>
  </si>
  <si>
    <t>39 из 55</t>
  </si>
  <si>
    <t>40 из 55</t>
  </si>
  <si>
    <t>41 из 55</t>
  </si>
  <si>
    <t>42 из 55</t>
  </si>
  <si>
    <t>43 из 55</t>
  </si>
  <si>
    <t>44 из 55</t>
  </si>
  <si>
    <t>45 из 55</t>
  </si>
  <si>
    <t>46 из 55</t>
  </si>
  <si>
    <t>47 из 55</t>
  </si>
  <si>
    <t>48 из 55</t>
  </si>
  <si>
    <t>49 из 55</t>
  </si>
  <si>
    <t>50 из 55</t>
  </si>
  <si>
    <t>51 из 55</t>
  </si>
  <si>
    <t>52 из 55</t>
  </si>
  <si>
    <t>53 из 55</t>
  </si>
  <si>
    <t>54 из 55</t>
  </si>
  <si>
    <t>55 из 55</t>
  </si>
  <si>
    <t>1 из 4</t>
  </si>
  <si>
    <t>2 из 4</t>
  </si>
  <si>
    <t>3 из 4</t>
  </si>
  <si>
    <t>4 из 4</t>
  </si>
  <si>
    <t>1 из 34</t>
  </si>
  <si>
    <t>2 из 34</t>
  </si>
  <si>
    <t>3 из 34</t>
  </si>
  <si>
    <t>4 из 34</t>
  </si>
  <si>
    <t>5 из 34</t>
  </si>
  <si>
    <t>6 из 34</t>
  </si>
  <si>
    <t>7 из 34</t>
  </si>
  <si>
    <t>8 из 34</t>
  </si>
  <si>
    <t>9 из 34</t>
  </si>
  <si>
    <t>10 из 34</t>
  </si>
  <si>
    <t>11 из 34</t>
  </si>
  <si>
    <t>12 из 34</t>
  </si>
  <si>
    <t>13 из 34</t>
  </si>
  <si>
    <t>14 из 34</t>
  </si>
  <si>
    <t>15 из 34</t>
  </si>
  <si>
    <t>16 из 34</t>
  </si>
  <si>
    <t>17 из 34</t>
  </si>
  <si>
    <t>18 из 34</t>
  </si>
  <si>
    <t>19 из 34</t>
  </si>
  <si>
    <t>20 из 34</t>
  </si>
  <si>
    <t>21 из 34</t>
  </si>
  <si>
    <t>22 из 34</t>
  </si>
  <si>
    <t>23 из 34</t>
  </si>
  <si>
    <t>24 из 34</t>
  </si>
  <si>
    <t>25 из 34</t>
  </si>
  <si>
    <t>26 из 34</t>
  </si>
  <si>
    <t>27 из 34</t>
  </si>
  <si>
    <t>28 из 34</t>
  </si>
  <si>
    <t>29 из 34</t>
  </si>
  <si>
    <t>30 из 34</t>
  </si>
  <si>
    <t>31 из 34</t>
  </si>
  <si>
    <t>32 из 34</t>
  </si>
  <si>
    <t>33 из 34</t>
  </si>
  <si>
    <t>34 из 34</t>
  </si>
  <si>
    <t>1 из 22</t>
  </si>
  <si>
    <t>2 из 22</t>
  </si>
  <si>
    <t>3 из 22</t>
  </si>
  <si>
    <t>4 из 22</t>
  </si>
  <si>
    <t>5 из 22</t>
  </si>
  <si>
    <t>6 из 22</t>
  </si>
  <si>
    <t>7 из 22</t>
  </si>
  <si>
    <t>8 из 22</t>
  </si>
  <si>
    <t>9 из 22</t>
  </si>
  <si>
    <t>10 из 22</t>
  </si>
  <si>
    <t>11 из 22</t>
  </si>
  <si>
    <t>12 из 22</t>
  </si>
  <si>
    <t>13 из 22</t>
  </si>
  <si>
    <t>14 из 22</t>
  </si>
  <si>
    <t>15 из 22</t>
  </si>
  <si>
    <t>16 из 22</t>
  </si>
  <si>
    <t>17 из 22</t>
  </si>
  <si>
    <t>18 из 22</t>
  </si>
  <si>
    <t>19 из 22</t>
  </si>
  <si>
    <t>20 из 22</t>
  </si>
  <si>
    <t>21 из 22</t>
  </si>
  <si>
    <t>22 из 22</t>
  </si>
  <si>
    <t>1 из 18</t>
  </si>
  <si>
    <t>2 из 18</t>
  </si>
  <si>
    <t>3 из 18</t>
  </si>
  <si>
    <t>4 из 18</t>
  </si>
  <si>
    <t>5 из 18</t>
  </si>
  <si>
    <t>6 из 18</t>
  </si>
  <si>
    <t>7 из 18</t>
  </si>
  <si>
    <t>8 из 18</t>
  </si>
  <si>
    <t>9 из 18</t>
  </si>
  <si>
    <t>10 из 18</t>
  </si>
  <si>
    <t>11 из 18</t>
  </si>
  <si>
    <t>12 из 18</t>
  </si>
  <si>
    <t>13 из 18</t>
  </si>
  <si>
    <t>14 из 18</t>
  </si>
  <si>
    <t>15 из 18</t>
  </si>
  <si>
    <t>16 из 18</t>
  </si>
  <si>
    <t>17 из 18</t>
  </si>
  <si>
    <t>18 из 18</t>
  </si>
  <si>
    <t>1 из 32</t>
  </si>
  <si>
    <t>2 из 32</t>
  </si>
  <si>
    <t>3 из 32</t>
  </si>
  <si>
    <t>4 из 32</t>
  </si>
  <si>
    <t>5 из 32</t>
  </si>
  <si>
    <t>6 из 32</t>
  </si>
  <si>
    <t>7 из 32</t>
  </si>
  <si>
    <t>8 из 32</t>
  </si>
  <si>
    <t>9 из 32</t>
  </si>
  <si>
    <t>10 из 32</t>
  </si>
  <si>
    <t>11 из 32</t>
  </si>
  <si>
    <t>12 из 32</t>
  </si>
  <si>
    <t>13 из 32</t>
  </si>
  <si>
    <t>14 из 32</t>
  </si>
  <si>
    <t>15 из 32</t>
  </si>
  <si>
    <t>16 из 32</t>
  </si>
  <si>
    <t>17 из 32</t>
  </si>
  <si>
    <t>18 из 32</t>
  </si>
  <si>
    <t>19 из 32</t>
  </si>
  <si>
    <t>20 из 32</t>
  </si>
  <si>
    <t>21 из 32</t>
  </si>
  <si>
    <t>22 из 32</t>
  </si>
  <si>
    <t>23 из 32</t>
  </si>
  <si>
    <t>24 из 32</t>
  </si>
  <si>
    <t>25 из 32</t>
  </si>
  <si>
    <t>26 из 32</t>
  </si>
  <si>
    <t>27 из 32</t>
  </si>
  <si>
    <t>28 из 32</t>
  </si>
  <si>
    <t>29 из 32</t>
  </si>
  <si>
    <t>30 из 32</t>
  </si>
  <si>
    <t>31 из 32</t>
  </si>
  <si>
    <t>32 из 32</t>
  </si>
  <si>
    <t>1 из 5</t>
  </si>
  <si>
    <t>2 из 5</t>
  </si>
  <si>
    <t>3 из 5</t>
  </si>
  <si>
    <t>4 из 5</t>
  </si>
  <si>
    <t>5 из 5</t>
  </si>
  <si>
    <t>1 из 8</t>
  </si>
  <si>
    <t>2 из 8</t>
  </si>
  <si>
    <t>3 из 8</t>
  </si>
  <si>
    <t>4 из 8</t>
  </si>
  <si>
    <t>5 из 8</t>
  </si>
  <si>
    <t>6 из 8</t>
  </si>
  <si>
    <t>7 из 8</t>
  </si>
  <si>
    <t>8 из 8</t>
  </si>
  <si>
    <t>1 из 14</t>
  </si>
  <si>
    <t>2 из 14</t>
  </si>
  <si>
    <t>3 из 14</t>
  </si>
  <si>
    <t>4 из 14</t>
  </si>
  <si>
    <t>5 из 14</t>
  </si>
  <si>
    <t>6 из 14</t>
  </si>
  <si>
    <t>7 из 14</t>
  </si>
  <si>
    <t>8 из 14</t>
  </si>
  <si>
    <t>9 из 14</t>
  </si>
  <si>
    <t>10 из 14</t>
  </si>
  <si>
    <t>11 из 14</t>
  </si>
  <si>
    <t>12 из 14</t>
  </si>
  <si>
    <t>13 из 14</t>
  </si>
  <si>
    <t>14 из 14</t>
  </si>
  <si>
    <t>1 из 57</t>
  </si>
  <si>
    <t>2 из 57</t>
  </si>
  <si>
    <t>3 из 57</t>
  </si>
  <si>
    <t>4 из 57</t>
  </si>
  <si>
    <t>5 из 57</t>
  </si>
  <si>
    <t>6 из 57</t>
  </si>
  <si>
    <t>7 из 57</t>
  </si>
  <si>
    <t>8 из 57</t>
  </si>
  <si>
    <t>9 из 57</t>
  </si>
  <si>
    <t>10 из 57</t>
  </si>
  <si>
    <t>11 из 57</t>
  </si>
  <si>
    <t>12 из 57</t>
  </si>
  <si>
    <t>13 из 57</t>
  </si>
  <si>
    <t>14 из 57</t>
  </si>
  <si>
    <t>15 из 57</t>
  </si>
  <si>
    <t>16 из 57</t>
  </si>
  <si>
    <t>17 из 57</t>
  </si>
  <si>
    <t>18 из 57</t>
  </si>
  <si>
    <t>19 из 57</t>
  </si>
  <si>
    <t>20 из 57</t>
  </si>
  <si>
    <t>21 из 57</t>
  </si>
  <si>
    <t>22 из 57</t>
  </si>
  <si>
    <t>23 из 57</t>
  </si>
  <si>
    <t>24 из 57</t>
  </si>
  <si>
    <t>25 из 57</t>
  </si>
  <si>
    <t>26 из 57</t>
  </si>
  <si>
    <t>27 из 57</t>
  </si>
  <si>
    <t>28 из 57</t>
  </si>
  <si>
    <t>29 из 57</t>
  </si>
  <si>
    <t>30 из 57</t>
  </si>
  <si>
    <t>31 из 57</t>
  </si>
  <si>
    <t>32 из 57</t>
  </si>
  <si>
    <t>33 из 57</t>
  </si>
  <si>
    <t>34 из 57</t>
  </si>
  <si>
    <t>35 из 57</t>
  </si>
  <si>
    <t>36 из 57</t>
  </si>
  <si>
    <t>37 из 57</t>
  </si>
  <si>
    <t>38 из 57</t>
  </si>
  <si>
    <t>39 из 57</t>
  </si>
  <si>
    <t>40 из 57</t>
  </si>
  <si>
    <t>41 из 57</t>
  </si>
  <si>
    <t>42 из 57</t>
  </si>
  <si>
    <t>43 из 57</t>
  </si>
  <si>
    <t>44 из 57</t>
  </si>
  <si>
    <t>45 из 57</t>
  </si>
  <si>
    <t>46 из 57</t>
  </si>
  <si>
    <t>47 из 57</t>
  </si>
  <si>
    <t>48 из 57</t>
  </si>
  <si>
    <t>49 из 57</t>
  </si>
  <si>
    <t>50 из 57</t>
  </si>
  <si>
    <t>51 из 57</t>
  </si>
  <si>
    <t>52 из 57</t>
  </si>
  <si>
    <t>53 из 57</t>
  </si>
  <si>
    <t>54 из 57</t>
  </si>
  <si>
    <t>55 из 57</t>
  </si>
  <si>
    <t>56 из 57</t>
  </si>
  <si>
    <t>57 из 57</t>
  </si>
  <si>
    <t>1 из 20</t>
  </si>
  <si>
    <t>2 из 20</t>
  </si>
  <si>
    <t>3 из 20</t>
  </si>
  <si>
    <t>4 из 20</t>
  </si>
  <si>
    <t>5 из 20</t>
  </si>
  <si>
    <t>6 из 20</t>
  </si>
  <si>
    <t>7 из 20</t>
  </si>
  <si>
    <t>8 из 20</t>
  </si>
  <si>
    <t>9 из 20</t>
  </si>
  <si>
    <t>10 из 20</t>
  </si>
  <si>
    <t>11 из 20</t>
  </si>
  <si>
    <t>12 из 20</t>
  </si>
  <si>
    <t>13 из 20</t>
  </si>
  <si>
    <t>14 из 20</t>
  </si>
  <si>
    <t>15 из 20</t>
  </si>
  <si>
    <t>16 из 20</t>
  </si>
  <si>
    <t>17 из 20</t>
  </si>
  <si>
    <t>18 из 20</t>
  </si>
  <si>
    <t>19 из 20</t>
  </si>
  <si>
    <t>20 из 20</t>
  </si>
  <si>
    <t>1 из 29</t>
  </si>
  <si>
    <t>2 из 29</t>
  </si>
  <si>
    <t>3 из 29</t>
  </si>
  <si>
    <t>4 из 29</t>
  </si>
  <si>
    <t>5 из 29</t>
  </si>
  <si>
    <t>6 из 29</t>
  </si>
  <si>
    <t>7 из 29</t>
  </si>
  <si>
    <t>8 из 29</t>
  </si>
  <si>
    <t>9 из 29</t>
  </si>
  <si>
    <t>10 из 29</t>
  </si>
  <si>
    <t>11 из 29</t>
  </si>
  <si>
    <t>12 из 29</t>
  </si>
  <si>
    <t>13 из 29</t>
  </si>
  <si>
    <t>14 из 29</t>
  </si>
  <si>
    <t>15 из 29</t>
  </si>
  <si>
    <t>16 из 29</t>
  </si>
  <si>
    <t>17 из 29</t>
  </si>
  <si>
    <t>18 из 29</t>
  </si>
  <si>
    <t>19 из 29</t>
  </si>
  <si>
    <t>20 из 29</t>
  </si>
  <si>
    <t>21 из 29</t>
  </si>
  <si>
    <t>22 из 29</t>
  </si>
  <si>
    <t>23 из 29</t>
  </si>
  <si>
    <t>24 из 29</t>
  </si>
  <si>
    <t>25 из 29</t>
  </si>
  <si>
    <t>26 из 29</t>
  </si>
  <si>
    <t>27 из 29</t>
  </si>
  <si>
    <t>28 из 29</t>
  </si>
  <si>
    <t>29 из 29</t>
  </si>
  <si>
    <t>1 из 62</t>
  </si>
  <si>
    <t>2 из 62</t>
  </si>
  <si>
    <t>3 из 62</t>
  </si>
  <si>
    <t>4 из 62</t>
  </si>
  <si>
    <t>5 из 62</t>
  </si>
  <si>
    <t>6 из 62</t>
  </si>
  <si>
    <t>7 из 62</t>
  </si>
  <si>
    <t>8 из 62</t>
  </si>
  <si>
    <t>9 из 62</t>
  </si>
  <si>
    <t>10 из 62</t>
  </si>
  <si>
    <t>11 из 62</t>
  </si>
  <si>
    <t>12 из 62</t>
  </si>
  <si>
    <t>13 из 62</t>
  </si>
  <si>
    <t>14 из 62</t>
  </si>
  <si>
    <t>15 из 62</t>
  </si>
  <si>
    <t>16 из 62</t>
  </si>
  <si>
    <t>17 из 62</t>
  </si>
  <si>
    <t>18 из 62</t>
  </si>
  <si>
    <t>19 из 62</t>
  </si>
  <si>
    <t>20 из 62</t>
  </si>
  <si>
    <t>21 из 62</t>
  </si>
  <si>
    <t>22 из 62</t>
  </si>
  <si>
    <t>23 из 62</t>
  </si>
  <si>
    <t>24 из 62</t>
  </si>
  <si>
    <t>25 из 62</t>
  </si>
  <si>
    <t>26 из 62</t>
  </si>
  <si>
    <t>27 из 62</t>
  </si>
  <si>
    <t>28 из 62</t>
  </si>
  <si>
    <t>29 из 62</t>
  </si>
  <si>
    <t>30 из 62</t>
  </si>
  <si>
    <t>31 из 62</t>
  </si>
  <si>
    <t>32 из 62</t>
  </si>
  <si>
    <t>33 из 62</t>
  </si>
  <si>
    <t>34 из 62</t>
  </si>
  <si>
    <t>35 из 62</t>
  </si>
  <si>
    <t>36 из 62</t>
  </si>
  <si>
    <t>37 из 62</t>
  </si>
  <si>
    <t>38 из 62</t>
  </si>
  <si>
    <t>39 из 62</t>
  </si>
  <si>
    <t>40 из 62</t>
  </si>
  <si>
    <t>41 из 62</t>
  </si>
  <si>
    <t>42 из 62</t>
  </si>
  <si>
    <t>43 из 62</t>
  </si>
  <si>
    <t>44 из 62</t>
  </si>
  <si>
    <t>45 из 62</t>
  </si>
  <si>
    <t>46 из 62</t>
  </si>
  <si>
    <t>47 из 62</t>
  </si>
  <si>
    <t>48 из 62</t>
  </si>
  <si>
    <t>49 из 62</t>
  </si>
  <si>
    <t>50 из 62</t>
  </si>
  <si>
    <t>51 из 62</t>
  </si>
  <si>
    <t>52 из 62</t>
  </si>
  <si>
    <t>53 из 62</t>
  </si>
  <si>
    <t>54 из 62</t>
  </si>
  <si>
    <t>55 из 62</t>
  </si>
  <si>
    <t>56 из 62</t>
  </si>
  <si>
    <t>57 из 62</t>
  </si>
  <si>
    <t>58 из 62</t>
  </si>
  <si>
    <t>59 из 62</t>
  </si>
  <si>
    <t>60 из 62</t>
  </si>
  <si>
    <t>61 из 62</t>
  </si>
  <si>
    <t>62 из 62</t>
  </si>
  <si>
    <t>1 из 24</t>
  </si>
  <si>
    <t>2 из 24</t>
  </si>
  <si>
    <t>3 из 24</t>
  </si>
  <si>
    <t>4 из 24</t>
  </si>
  <si>
    <t>5 из 24</t>
  </si>
  <si>
    <t>6 из 24</t>
  </si>
  <si>
    <t>7 из 24</t>
  </si>
  <si>
    <t>8 из 24</t>
  </si>
  <si>
    <t>9 из 24</t>
  </si>
  <si>
    <t>10 из 24</t>
  </si>
  <si>
    <t>11 из 24</t>
  </si>
  <si>
    <t>12 из 24</t>
  </si>
  <si>
    <t>13 из 24</t>
  </si>
  <si>
    <t>14 из 24</t>
  </si>
  <si>
    <t>15 из 24</t>
  </si>
  <si>
    <t>16 из 24</t>
  </si>
  <si>
    <t>17 из 24</t>
  </si>
  <si>
    <t>18 из 24</t>
  </si>
  <si>
    <t>19 из 24</t>
  </si>
  <si>
    <t>20 из 24</t>
  </si>
  <si>
    <t>21 из 24</t>
  </si>
  <si>
    <t>22 из 24</t>
  </si>
  <si>
    <t>23 из 24</t>
  </si>
  <si>
    <t>24 из 24</t>
  </si>
  <si>
    <t>1 из 15</t>
  </si>
  <si>
    <t>2 из 15</t>
  </si>
  <si>
    <t>3 из 15</t>
  </si>
  <si>
    <t>4 из 15</t>
  </si>
  <si>
    <t>5 из 15</t>
  </si>
  <si>
    <t>6 из 15</t>
  </si>
  <si>
    <t>7 из 15</t>
  </si>
  <si>
    <t>8 из 15</t>
  </si>
  <si>
    <t>9 из 15</t>
  </si>
  <si>
    <t>10 из 15</t>
  </si>
  <si>
    <t>11 из 15</t>
  </si>
  <si>
    <t>12 из 15</t>
  </si>
  <si>
    <t>13 из 15</t>
  </si>
  <si>
    <t>14 из 15</t>
  </si>
  <si>
    <t>15 из 15</t>
  </si>
  <si>
    <t>1 из 12</t>
  </si>
  <si>
    <t>2 из 12</t>
  </si>
  <si>
    <t>3 из 12</t>
  </si>
  <si>
    <t>4 из 12</t>
  </si>
  <si>
    <t>5 из 12</t>
  </si>
  <si>
    <t>6 из 12</t>
  </si>
  <si>
    <t>7 из 12</t>
  </si>
  <si>
    <t>8 из 12</t>
  </si>
  <si>
    <t>9 из 12</t>
  </si>
  <si>
    <t>10 из 12</t>
  </si>
  <si>
    <t>11 из 12</t>
  </si>
  <si>
    <t>12 из 12</t>
  </si>
  <si>
    <t>1 из 16</t>
  </si>
  <si>
    <t>2 из 16</t>
  </si>
  <si>
    <t>3 из 16</t>
  </si>
  <si>
    <t>4 из 16</t>
  </si>
  <si>
    <t>5 из 16</t>
  </si>
  <si>
    <t>6 из 16</t>
  </si>
  <si>
    <t>7 из 16</t>
  </si>
  <si>
    <t>8 из 16</t>
  </si>
  <si>
    <t>9 из 16</t>
  </si>
  <si>
    <t>10 из 16</t>
  </si>
  <si>
    <t>11 из 16</t>
  </si>
  <si>
    <t>12 из 16</t>
  </si>
  <si>
    <t>13 из 16</t>
  </si>
  <si>
    <t>14 из 16</t>
  </si>
  <si>
    <t>15 из 16</t>
  </si>
  <si>
    <t>16 из 16</t>
  </si>
  <si>
    <t>1 из 17</t>
  </si>
  <si>
    <t>2 из 17</t>
  </si>
  <si>
    <t>3 из 17</t>
  </si>
  <si>
    <t>4 из 17</t>
  </si>
  <si>
    <t>5 из 17</t>
  </si>
  <si>
    <t>6 из 17</t>
  </si>
  <si>
    <t>7 из 17</t>
  </si>
  <si>
    <t>8 из 17</t>
  </si>
  <si>
    <t>9 из 17</t>
  </si>
  <si>
    <t>10 из 17</t>
  </si>
  <si>
    <t>11 из 17</t>
  </si>
  <si>
    <t>12 из 17</t>
  </si>
  <si>
    <t>13 из 17</t>
  </si>
  <si>
    <t>14 из 17</t>
  </si>
  <si>
    <t>15 из 17</t>
  </si>
  <si>
    <t>16 из 17</t>
  </si>
  <si>
    <t>17 из 17</t>
  </si>
  <si>
    <t>1 из 10</t>
  </si>
  <si>
    <t>2 из 10</t>
  </si>
  <si>
    <t>3 из 10</t>
  </si>
  <si>
    <t>4 из 10</t>
  </si>
  <si>
    <t>5 из 10</t>
  </si>
  <si>
    <t>6 из 10</t>
  </si>
  <si>
    <t>7 из 10</t>
  </si>
  <si>
    <t>8 из 10</t>
  </si>
  <si>
    <t>9 из 10</t>
  </si>
  <si>
    <t>10 из 10</t>
  </si>
  <si>
    <t>1 из 31</t>
  </si>
  <si>
    <t>2 из 31</t>
  </si>
  <si>
    <t>3 из 31</t>
  </si>
  <si>
    <t>4 из 31</t>
  </si>
  <si>
    <t>5 из 31</t>
  </si>
  <si>
    <t>6 из 31</t>
  </si>
  <si>
    <t>7 из 31</t>
  </si>
  <si>
    <t>8 из 31</t>
  </si>
  <si>
    <t>9 из 31</t>
  </si>
  <si>
    <t>10 из 31</t>
  </si>
  <si>
    <t>11 из 31</t>
  </si>
  <si>
    <t>12 из 31</t>
  </si>
  <si>
    <t>13 из 31</t>
  </si>
  <si>
    <t>14 из 31</t>
  </si>
  <si>
    <t>15 из 31</t>
  </si>
  <si>
    <t>16 из 31</t>
  </si>
  <si>
    <t>17 из 31</t>
  </si>
  <si>
    <t>18 из 31</t>
  </si>
  <si>
    <t>19 из 31</t>
  </si>
  <si>
    <t>20 из 31</t>
  </si>
  <si>
    <t>21 из 31</t>
  </si>
  <si>
    <t>22 из 31</t>
  </si>
  <si>
    <t>23 из 31</t>
  </si>
  <si>
    <t>24 из 31</t>
  </si>
  <si>
    <t>25 из 31</t>
  </si>
  <si>
    <t>26 из 31</t>
  </si>
  <si>
    <t>27 из 31</t>
  </si>
  <si>
    <t>28 из 31</t>
  </si>
  <si>
    <t>29 из 31</t>
  </si>
  <si>
    <t>30 из 31</t>
  </si>
  <si>
    <t>31 из 31</t>
  </si>
  <si>
    <t>1 из 13</t>
  </si>
  <si>
    <t>2 из 13</t>
  </si>
  <si>
    <t>3 из 13</t>
  </si>
  <si>
    <t>4 из 13</t>
  </si>
  <si>
    <t>5 из 13</t>
  </si>
  <si>
    <t>6 из 13</t>
  </si>
  <si>
    <t>7 из 13</t>
  </si>
  <si>
    <t>8 из 13</t>
  </si>
  <si>
    <t>9 из 13</t>
  </si>
  <si>
    <t>10 из 13</t>
  </si>
  <si>
    <t>11 из 13</t>
  </si>
  <si>
    <t>12 из 13</t>
  </si>
  <si>
    <t>13 из 13</t>
  </si>
  <si>
    <t>1 из 19</t>
  </si>
  <si>
    <t>2 из 19</t>
  </si>
  <si>
    <t>3 из 19</t>
  </si>
  <si>
    <t>4 из 19</t>
  </si>
  <si>
    <t>5 из 19</t>
  </si>
  <si>
    <t>6 из 19</t>
  </si>
  <si>
    <t>7 из 19</t>
  </si>
  <si>
    <t>8 из 19</t>
  </si>
  <si>
    <t>9 из 19</t>
  </si>
  <si>
    <t>10 из 19</t>
  </si>
  <si>
    <t>11 из 19</t>
  </si>
  <si>
    <t>12 из 19</t>
  </si>
  <si>
    <t>13 из 19</t>
  </si>
  <si>
    <t>14 из 19</t>
  </si>
  <si>
    <t>15 из 19</t>
  </si>
  <si>
    <t>16 из 19</t>
  </si>
  <si>
    <t>17 из 19</t>
  </si>
  <si>
    <t>18 из 19</t>
  </si>
  <si>
    <t>19 из 19</t>
  </si>
  <si>
    <t>1 из 6</t>
  </si>
  <si>
    <t>2 из 6</t>
  </si>
  <si>
    <t>3 из 6</t>
  </si>
  <si>
    <t>4 из 6</t>
  </si>
  <si>
    <t>5 из 6</t>
  </si>
  <si>
    <t>6 из 6</t>
  </si>
  <si>
    <t>1 из 2</t>
  </si>
  <si>
    <t>2 из 2</t>
  </si>
  <si>
    <t>1 из 1</t>
  </si>
  <si>
    <t>1 из 39</t>
  </si>
  <si>
    <t>2 из 39</t>
  </si>
  <si>
    <t>3 из 39</t>
  </si>
  <si>
    <t>4 из 39</t>
  </si>
  <si>
    <t>5 из 39</t>
  </si>
  <si>
    <t>6 из 39</t>
  </si>
  <si>
    <t>7 из 39</t>
  </si>
  <si>
    <t>8 из 39</t>
  </si>
  <si>
    <t>9 из 39</t>
  </si>
  <si>
    <t>10 из 39</t>
  </si>
  <si>
    <t>11 из 39</t>
  </si>
  <si>
    <t>12 из 39</t>
  </si>
  <si>
    <t>13 из 39</t>
  </si>
  <si>
    <t>14 из 39</t>
  </si>
  <si>
    <t>15 из 39</t>
  </si>
  <si>
    <t>16 из 39</t>
  </si>
  <si>
    <t>17 из 39</t>
  </si>
  <si>
    <t>18 из 39</t>
  </si>
  <si>
    <t>19 из 39</t>
  </si>
  <si>
    <t>20 из 39</t>
  </si>
  <si>
    <t>21 из 39</t>
  </si>
  <si>
    <t>22 из 39</t>
  </si>
  <si>
    <t>23 из 39</t>
  </si>
  <si>
    <t>24 из 39</t>
  </si>
  <si>
    <t>25 из 39</t>
  </si>
  <si>
    <t>26 из 39</t>
  </si>
  <si>
    <t>27 из 39</t>
  </si>
  <si>
    <t>28 из 39</t>
  </si>
  <si>
    <t>29 из 39</t>
  </si>
  <si>
    <t>30 из 39</t>
  </si>
  <si>
    <t>31 из 39</t>
  </si>
  <si>
    <t>32 из 39</t>
  </si>
  <si>
    <t>33 из 39</t>
  </si>
  <si>
    <t>34 из 39</t>
  </si>
  <si>
    <t>35 из 39</t>
  </si>
  <si>
    <t>36 из 39</t>
  </si>
  <si>
    <t>37 из 39</t>
  </si>
  <si>
    <t>38 из 39</t>
  </si>
  <si>
    <t>39 из 39</t>
  </si>
  <si>
    <t>1 из 3</t>
  </si>
  <si>
    <t>2 из 3</t>
  </si>
  <si>
    <t>3 из 3</t>
  </si>
  <si>
    <t>1 из 58</t>
  </si>
  <si>
    <t>2 из 58</t>
  </si>
  <si>
    <t>3 из 58</t>
  </si>
  <si>
    <t>4 из 58</t>
  </si>
  <si>
    <t>5 из 58</t>
  </si>
  <si>
    <t>6 из 58</t>
  </si>
  <si>
    <t>7 из 58</t>
  </si>
  <si>
    <t>8 из 58</t>
  </si>
  <si>
    <t>9 из 58</t>
  </si>
  <si>
    <t>10 из 58</t>
  </si>
  <si>
    <t>11 из 58</t>
  </si>
  <si>
    <t>12 из 58</t>
  </si>
  <si>
    <t>13 из 58</t>
  </si>
  <si>
    <t>14 из 58</t>
  </si>
  <si>
    <t>15 из 58</t>
  </si>
  <si>
    <t>16 из 58</t>
  </si>
  <si>
    <t>17 из 58</t>
  </si>
  <si>
    <t>18 из 58</t>
  </si>
  <si>
    <t>19 из 58</t>
  </si>
  <si>
    <t>20 из 58</t>
  </si>
  <si>
    <t>21 из 58</t>
  </si>
  <si>
    <t>22 из 58</t>
  </si>
  <si>
    <t>23 из 58</t>
  </si>
  <si>
    <t>24 из 58</t>
  </si>
  <si>
    <t>25 из 58</t>
  </si>
  <si>
    <t>26 из 58</t>
  </si>
  <si>
    <t>27 из 58</t>
  </si>
  <si>
    <t>28 из 58</t>
  </si>
  <si>
    <t>29 из 58</t>
  </si>
  <si>
    <t>30 из 58</t>
  </si>
  <si>
    <t>31 из 58</t>
  </si>
  <si>
    <t>32 из 58</t>
  </si>
  <si>
    <t>33 из 58</t>
  </si>
  <si>
    <t>34 из 58</t>
  </si>
  <si>
    <t>35 из 58</t>
  </si>
  <si>
    <t>36 из 58</t>
  </si>
  <si>
    <t>37 из 58</t>
  </si>
  <si>
    <t>38 из 58</t>
  </si>
  <si>
    <t>39 из 58</t>
  </si>
  <si>
    <t>40 из 58</t>
  </si>
  <si>
    <t>41 из 58</t>
  </si>
  <si>
    <t>42 из 58</t>
  </si>
  <si>
    <t>43 из 58</t>
  </si>
  <si>
    <t>44 из 58</t>
  </si>
  <si>
    <t>45 из 58</t>
  </si>
  <si>
    <t>46 из 58</t>
  </si>
  <si>
    <t>47 из 58</t>
  </si>
  <si>
    <t>48 из 58</t>
  </si>
  <si>
    <t>49 из 58</t>
  </si>
  <si>
    <t>50 из 58</t>
  </si>
  <si>
    <t>51 из 58</t>
  </si>
  <si>
    <t>52 из 58</t>
  </si>
  <si>
    <t>53 из 58</t>
  </si>
  <si>
    <t>54 из 58</t>
  </si>
  <si>
    <t>55 из 58</t>
  </si>
  <si>
    <t>56 из 58</t>
  </si>
  <si>
    <t>57 из 58</t>
  </si>
  <si>
    <t>58 из 58</t>
  </si>
  <si>
    <t>1 из 37</t>
  </si>
  <si>
    <t>2 из 37</t>
  </si>
  <si>
    <t>3 из 37</t>
  </si>
  <si>
    <t>4 из 37</t>
  </si>
  <si>
    <t>5 из 37</t>
  </si>
  <si>
    <t>6 из 37</t>
  </si>
  <si>
    <t>7 из 37</t>
  </si>
  <si>
    <t>8 из 37</t>
  </si>
  <si>
    <t>9 из 37</t>
  </si>
  <si>
    <t>10 из 37</t>
  </si>
  <si>
    <t>11 из 37</t>
  </si>
  <si>
    <t>12 из 37</t>
  </si>
  <si>
    <t>13 из 37</t>
  </si>
  <si>
    <t>14 из 37</t>
  </si>
  <si>
    <t>15 из 37</t>
  </si>
  <si>
    <t>16 из 37</t>
  </si>
  <si>
    <t>17 из 37</t>
  </si>
  <si>
    <t>18 из 37</t>
  </si>
  <si>
    <t>19 из 37</t>
  </si>
  <si>
    <t>20 из 37</t>
  </si>
  <si>
    <t>21 из 37</t>
  </si>
  <si>
    <t>22 из 37</t>
  </si>
  <si>
    <t>23 из 37</t>
  </si>
  <si>
    <t>24 из 37</t>
  </si>
  <si>
    <t>25 из 37</t>
  </si>
  <si>
    <t>26 из 37</t>
  </si>
  <si>
    <t>27 из 37</t>
  </si>
  <si>
    <t>28 из 37</t>
  </si>
  <si>
    <t>29 из 37</t>
  </si>
  <si>
    <t>30 из 37</t>
  </si>
  <si>
    <t>31 из 37</t>
  </si>
  <si>
    <t>32 из 37</t>
  </si>
  <si>
    <t>33 из 37</t>
  </si>
  <si>
    <t>34 из 37</t>
  </si>
  <si>
    <t>35 из 37</t>
  </si>
  <si>
    <t>36 из 37</t>
  </si>
  <si>
    <t>37 из 37</t>
  </si>
  <si>
    <t>1 из 26</t>
  </si>
  <si>
    <t>2 из 26</t>
  </si>
  <si>
    <t>3 из 26</t>
  </si>
  <si>
    <t>4 из 26</t>
  </si>
  <si>
    <t>5 из 26</t>
  </si>
  <si>
    <t>6 из 26</t>
  </si>
  <si>
    <t>7 из 26</t>
  </si>
  <si>
    <t>8 из 26</t>
  </si>
  <si>
    <t>9 из 26</t>
  </si>
  <si>
    <t>10 из 26</t>
  </si>
  <si>
    <t>11 из 26</t>
  </si>
  <si>
    <t>12 из 26</t>
  </si>
  <si>
    <t>13 из 26</t>
  </si>
  <si>
    <t>14 из 26</t>
  </si>
  <si>
    <t>15 из 26</t>
  </si>
  <si>
    <t>16 из 26</t>
  </si>
  <si>
    <t>17 из 26</t>
  </si>
  <si>
    <t>18 из 26</t>
  </si>
  <si>
    <t>19 из 26</t>
  </si>
  <si>
    <t>20 из 26</t>
  </si>
  <si>
    <t>21 из 26</t>
  </si>
  <si>
    <t>22 из 26</t>
  </si>
  <si>
    <t>23 из 26</t>
  </si>
  <si>
    <t>24 из 26</t>
  </si>
  <si>
    <t>25 из 26</t>
  </si>
  <si>
    <t>26 из 26</t>
  </si>
  <si>
    <t>1 из 27</t>
  </si>
  <si>
    <t>2 из 27</t>
  </si>
  <si>
    <t>3 из 27</t>
  </si>
  <si>
    <t>4 из 27</t>
  </si>
  <si>
    <t>5 из 27</t>
  </si>
  <si>
    <t>6 из 27</t>
  </si>
  <si>
    <t>7 из 27</t>
  </si>
  <si>
    <t>8 из 27</t>
  </si>
  <si>
    <t>9 из 27</t>
  </si>
  <si>
    <t>10 из 27</t>
  </si>
  <si>
    <t>11 из 27</t>
  </si>
  <si>
    <t>12 из 27</t>
  </si>
  <si>
    <t>13 из 27</t>
  </si>
  <si>
    <t>14 из 27</t>
  </si>
  <si>
    <t>15 из 27</t>
  </si>
  <si>
    <t>16 из 27</t>
  </si>
  <si>
    <t>17 из 27</t>
  </si>
  <si>
    <t>18 из 27</t>
  </si>
  <si>
    <t>19 из 27</t>
  </si>
  <si>
    <t>20 из 27</t>
  </si>
  <si>
    <t>21 из 27</t>
  </si>
  <si>
    <t>22 из 27</t>
  </si>
  <si>
    <t>23 из 27</t>
  </si>
  <si>
    <t>24 из 27</t>
  </si>
  <si>
    <t>25 из 27</t>
  </si>
  <si>
    <t>26 из 27</t>
  </si>
  <si>
    <t>27 из 27</t>
  </si>
  <si>
    <t>1 из 60</t>
  </si>
  <si>
    <t>2 из 60</t>
  </si>
  <si>
    <t>3 из 60</t>
  </si>
  <si>
    <t>4 из 60</t>
  </si>
  <si>
    <t>5 из 60</t>
  </si>
  <si>
    <t>6 из 60</t>
  </si>
  <si>
    <t>7 из 60</t>
  </si>
  <si>
    <t>8 из 60</t>
  </si>
  <si>
    <t>9 из 60</t>
  </si>
  <si>
    <t>10 из 60</t>
  </si>
  <si>
    <t>11 из 60</t>
  </si>
  <si>
    <t>12 из 60</t>
  </si>
  <si>
    <t>13 из 60</t>
  </si>
  <si>
    <t>14 из 60</t>
  </si>
  <si>
    <t>15 из 60</t>
  </si>
  <si>
    <t>16 из 60</t>
  </si>
  <si>
    <t>17 из 60</t>
  </si>
  <si>
    <t>18 из 60</t>
  </si>
  <si>
    <t>19 из 60</t>
  </si>
  <si>
    <t>20 из 60</t>
  </si>
  <si>
    <t>21 из 60</t>
  </si>
  <si>
    <t>22 из 60</t>
  </si>
  <si>
    <t>23 из 60</t>
  </si>
  <si>
    <t>24 из 60</t>
  </si>
  <si>
    <t>25 из 60</t>
  </si>
  <si>
    <t>26 из 60</t>
  </si>
  <si>
    <t>27 из 60</t>
  </si>
  <si>
    <t>28 из 60</t>
  </si>
  <si>
    <t>29 из 60</t>
  </si>
  <si>
    <t>30 из 60</t>
  </si>
  <si>
    <t>31 из 60</t>
  </si>
  <si>
    <t>32 из 60</t>
  </si>
  <si>
    <t>33 из 60</t>
  </si>
  <si>
    <t>34 из 60</t>
  </si>
  <si>
    <t>35 из 60</t>
  </si>
  <si>
    <t>36 из 60</t>
  </si>
  <si>
    <t>37 из 60</t>
  </si>
  <si>
    <t>38 из 60</t>
  </si>
  <si>
    <t>39 из 60</t>
  </si>
  <si>
    <t>40 из 60</t>
  </si>
  <si>
    <t>41 из 60</t>
  </si>
  <si>
    <t>42 из 60</t>
  </si>
  <si>
    <t>43 из 60</t>
  </si>
  <si>
    <t>44 из 60</t>
  </si>
  <si>
    <t>45 из 60</t>
  </si>
  <si>
    <t>46 из 60</t>
  </si>
  <si>
    <t>47 из 60</t>
  </si>
  <si>
    <t>48 из 60</t>
  </si>
  <si>
    <t>49 из 60</t>
  </si>
  <si>
    <t>50 из 60</t>
  </si>
  <si>
    <t>51 из 60</t>
  </si>
  <si>
    <t>52 из 60</t>
  </si>
  <si>
    <t>53 из 60</t>
  </si>
  <si>
    <t>54 из 60</t>
  </si>
  <si>
    <t>55 из 60</t>
  </si>
  <si>
    <t>56 из 60</t>
  </si>
  <si>
    <t>57 из 60</t>
  </si>
  <si>
    <t>58 из 60</t>
  </si>
  <si>
    <t>59 из 60</t>
  </si>
  <si>
    <t>60 из 60</t>
  </si>
  <si>
    <t>Медианная 
заработная плата 
(тенге)</t>
  </si>
  <si>
    <t>Уровень трудоустройства 
(%)</t>
  </si>
  <si>
    <t>Продолжительность поиска работы 
(месяцы)</t>
  </si>
  <si>
    <t>-</t>
  </si>
  <si>
    <t>Водные ресурсы и водопользование</t>
  </si>
  <si>
    <t>Защита и карантин растений</t>
  </si>
  <si>
    <t>Информатика и робототехника</t>
  </si>
  <si>
    <t>Астана</t>
  </si>
  <si>
    <t>Восточно-Казахстанская область</t>
  </si>
  <si>
    <t>Западно-Казахстанская область</t>
  </si>
  <si>
    <t>Карагандинская область</t>
  </si>
  <si>
    <t>Атырауская область</t>
  </si>
  <si>
    <t>Туркестанская область</t>
  </si>
  <si>
    <t>Северо-Казахстанская область</t>
  </si>
  <si>
    <t>Шымкент</t>
  </si>
  <si>
    <t>Область Абай</t>
  </si>
  <si>
    <t>Мангыстауская область</t>
  </si>
  <si>
    <t>Костанайская область</t>
  </si>
  <si>
    <t>Актюбинская область</t>
  </si>
  <si>
    <t>Акмолинская область</t>
  </si>
  <si>
    <t>Жамбылская область</t>
  </si>
  <si>
    <t>Павлодарская область</t>
  </si>
  <si>
    <t>Кызылординская область</t>
  </si>
  <si>
    <t>Область Улытау</t>
  </si>
  <si>
    <t>Область Жетысу</t>
  </si>
  <si>
    <t>Казахский национальный университет имени аль-Фараби</t>
  </si>
  <si>
    <t>Восточно-Казахстанский технический университет имени Д. Серикбаева</t>
  </si>
  <si>
    <t>Западно-Казахстанский университет имени М.Утемисова</t>
  </si>
  <si>
    <t>Западно-Казахстанский аграрно-технический университет имени Жангир хана</t>
  </si>
  <si>
    <t>Университет имени Сулеймана Демиреля</t>
  </si>
  <si>
    <t>Карагандинский университет имени академика Е.А.Букетова</t>
  </si>
  <si>
    <t>Казахский агротехнический исследовательский университет имени С.Сейфуллина</t>
  </si>
  <si>
    <t>Атырауский университет имени Х.Досмухамедова</t>
  </si>
  <si>
    <t>Восточно-Казахстанский университет имени С.Аманжолова</t>
  </si>
  <si>
    <t>Евразийский национальный университет имени Л.Н.Гумилева</t>
  </si>
  <si>
    <t>Казахский университет международных отношений и мировых языков имени Абылай хана</t>
  </si>
  <si>
    <t>Международный казахско-турецкий университет имени Х.А.Ясави</t>
  </si>
  <si>
    <t>Северо-Казахстанский университет имени М.Козыбаева</t>
  </si>
  <si>
    <t>Южно-Казахстанский университет имени М.Ауэзова</t>
  </si>
  <si>
    <t>Университет Международного Бизнеса имени Кенжегали Сагадиева</t>
  </si>
  <si>
    <t>Каспийский университет технологий и инжиниринга имени Ш. Есенова</t>
  </si>
  <si>
    <t>Костанайский инженерно-экономический университет имени М.Дулатова</t>
  </si>
  <si>
    <t>Университет «Мирас»</t>
  </si>
  <si>
    <t>Таразский региональный университет имени М.Х.Дулати</t>
  </si>
  <si>
    <t>Екибастузский инженерно-технический институт имени академика К.Сатпаева</t>
  </si>
  <si>
    <t>Казахский национальный исследовательский технический университет имени К.И.Сатпаева</t>
  </si>
  <si>
    <t>Карагандинский технический университет имени Абылкаса Сагинова</t>
  </si>
  <si>
    <t>Международный Таразский инновационный институт имени Ш. Муртазы</t>
  </si>
  <si>
    <t>Кызылординский университет имени Коркыт Ата</t>
  </si>
  <si>
    <t>Казахский автомобильно-дорожный институт имени Л. Б. Гончарова</t>
  </si>
  <si>
    <t>Жезказганский университет имени О.А.Байконурова</t>
  </si>
  <si>
    <t>Казахский национальный педагогический университет имени Абая</t>
  </si>
  <si>
    <t>Кокшетауский университет имени Ш.Уалиханова</t>
  </si>
  <si>
    <t>Павлодарский педагогический университет имени Ә.Марғұлан</t>
  </si>
  <si>
    <t>Жетысуский университет имени Ильяса Жансугурова</t>
  </si>
  <si>
    <t>Евразийский гуманитарный институт имени А.К.Кусаинова</t>
  </si>
  <si>
    <t>Кокшетауский университет имени Абая Мырзахметова</t>
  </si>
  <si>
    <t>Костанайский социально-технический университет имени академика Зулкарнай Алдамжар</t>
  </si>
  <si>
    <t>Казахская национальная академия хореографии</t>
  </si>
  <si>
    <t>Казахская национальная академия искусств имени Т.Жургенова</t>
  </si>
  <si>
    <t>Алматинский университет энергетики и связи имени Г.Даукеева</t>
  </si>
  <si>
    <t>Атырауский университет нефти и газа имени С. Утебаева</t>
  </si>
  <si>
    <t>Казахский национальный медицинский университет имени С.Д.Асфендиярова</t>
  </si>
  <si>
    <t>Западно-Казахстанский медицинский университет имени Марата Оспанова</t>
  </si>
  <si>
    <t>Евразийская юридическая академия имени Д. А. Кунаева</t>
  </si>
  <si>
    <t>Университет Дружбы Народов имени Академика А.Куатбекова</t>
  </si>
  <si>
    <t>Специализированный</t>
  </si>
  <si>
    <t>Многопрофильный</t>
  </si>
  <si>
    <t>B044 - Менеджмент и управление</t>
  </si>
  <si>
    <t>B009 - Подготовка учителей математики</t>
  </si>
  <si>
    <t>B001 - Педагогика и психология</t>
  </si>
  <si>
    <t>B028 - Хореография</t>
  </si>
  <si>
    <t>B057 - Информационные технологии</t>
  </si>
  <si>
    <t>B016 - Подготовка учителей казахского языка и литературы</t>
  </si>
  <si>
    <t>B042 - Журналистика и репортерское дело</t>
  </si>
  <si>
    <t>B171 - Металлургия</t>
  </si>
  <si>
    <t>B271 - Нефтегазовое дело</t>
  </si>
  <si>
    <t>B003 - Педагогика и методика начального обучения</t>
  </si>
  <si>
    <t>B017 - Подготовка учителей русского языка и литературы</t>
  </si>
  <si>
    <t>B073 - Архитектура</t>
  </si>
  <si>
    <t>B074 - Градостроительство, строительные работы и гражданское строительство</t>
  </si>
  <si>
    <t>B086 - Общая медицина</t>
  </si>
  <si>
    <t>B089 - Общественное здравоохранение</t>
  </si>
  <si>
    <t>B076 - Стандартизация, сертификация и метрология (по отраслям)</t>
  </si>
  <si>
    <t>B087 - Стоматология</t>
  </si>
  <si>
    <t>B068 - Производство продуктов питания</t>
  </si>
  <si>
    <t xml:space="preserve">B062 - Электротехника и энергетика	</t>
  </si>
  <si>
    <t>B049 - Право</t>
  </si>
  <si>
    <t>B031 - Мода, дизайн интерьера и промышленный дизайн</t>
  </si>
  <si>
    <t>B041 - Психология</t>
  </si>
  <si>
    <t>B046 - Финансы, экономика, банковское и страховое дело</t>
  </si>
  <si>
    <t>B094 - Санитарно-профилактические мероприятия</t>
  </si>
  <si>
    <t>B013 - Подготовка учителей биологии</t>
  </si>
  <si>
    <t>B011 - Подготовка учителей информатики</t>
  </si>
  <si>
    <t>B092 - Досуг</t>
  </si>
  <si>
    <t>B006 - Подготовка учителей музыки</t>
  </si>
  <si>
    <t>B093 - Ресторанное дело и гостиничный бизнес</t>
  </si>
  <si>
    <t>B010 - Подготовка учителей физики</t>
  </si>
  <si>
    <t>B012 - Подготовка учителей химии</t>
  </si>
  <si>
    <t>B020 - Подготовка специалистов по специальной педагогике</t>
  </si>
  <si>
    <t>B007 - Подготовка учителей художественного труда и черчения</t>
  </si>
  <si>
    <t>B079 - Лесное хозяйство</t>
  </si>
  <si>
    <t>B065 - Автотранспортные средства</t>
  </si>
  <si>
    <t>B091 - Туризм</t>
  </si>
  <si>
    <t>B051 - Окружающая среда</t>
  </si>
  <si>
    <t>B075 - Кадастр и землеустройство</t>
  </si>
  <si>
    <t>B055 - Математика и статистика</t>
  </si>
  <si>
    <t>B140 - Международные отношения и дипломатия</t>
  </si>
  <si>
    <t>B040 - Политология</t>
  </si>
  <si>
    <t>B081 - Землеустройство</t>
  </si>
  <si>
    <t>B082 - Водные ресурсы и водоиспользование</t>
  </si>
  <si>
    <t>B004 - Подготовка учителей начальной военной подготовки</t>
  </si>
  <si>
    <t>B080 - Рыбное хозяйство</t>
  </si>
  <si>
    <t>B054 - Физика</t>
  </si>
  <si>
    <t>B005 - Подготовка учителей физической культуры</t>
  </si>
  <si>
    <t>B053 - Химия</t>
  </si>
  <si>
    <t>B036 - Переводческое дело</t>
  </si>
  <si>
    <t>B058 - Информационная безопасность</t>
  </si>
  <si>
    <t>B071 - Горное дело и добыча полезных ископаемых</t>
  </si>
  <si>
    <t>B018 - Подготовка учителей иностранного языка</t>
  </si>
  <si>
    <t>B059 - Коммуникации и коммуникационные технологии</t>
  </si>
  <si>
    <t>B037 - Филология</t>
  </si>
  <si>
    <t>B015 - Подготовка учителей по гуманитарным предметам</t>
  </si>
  <si>
    <t>B047 - Маркетинг и реклама</t>
  </si>
  <si>
    <t>B084 - Сестринское дело</t>
  </si>
  <si>
    <t>B072 - Технология фармацевтического производства</t>
  </si>
  <si>
    <t>B085 - Фармация</t>
  </si>
  <si>
    <t>B063 - Электротехника и автоматизация</t>
  </si>
  <si>
    <t>B019 - Подготовка специалистов по социальной педагогике и самопознанию</t>
  </si>
  <si>
    <t>B060 - Химическая инженерия и процессы</t>
  </si>
  <si>
    <t>B034 - История и археология</t>
  </si>
  <si>
    <t>B043 - Библиотечное дело, обработка информации и архивное дело</t>
  </si>
  <si>
    <t>B095 - Транспортные услуги</t>
  </si>
  <si>
    <t>B038 - Социология</t>
  </si>
  <si>
    <t>B083 - Ветеринария</t>
  </si>
  <si>
    <t xml:space="preserve">B090 - Социальная работа 
</t>
  </si>
  <si>
    <t>B052 - Науки о земле</t>
  </si>
  <si>
    <t>B014 - Подготовка учителей географии</t>
  </si>
  <si>
    <t>B002 - Дошкольное обучение и воспитание</t>
  </si>
  <si>
    <t>B077 - Растениеводство</t>
  </si>
  <si>
    <t>B078 - Животноводство</t>
  </si>
  <si>
    <t>B050 - Биологические и смежные науки</t>
  </si>
  <si>
    <t>B061 - Материаловедение и технологии</t>
  </si>
  <si>
    <t>B064 - Механика и металлообработка</t>
  </si>
  <si>
    <t>B164 - Приборостроение</t>
  </si>
  <si>
    <t>B162 - Теплоэнергетика</t>
  </si>
  <si>
    <t>B070 - Текстиль: одежда, обувь и кожаные изделия</t>
  </si>
  <si>
    <t>B045 - Аудит и налогообложение</t>
  </si>
  <si>
    <t>Наименование образовательной программы</t>
  </si>
  <si>
    <t>Место в рейтинге по образовательной программе</t>
  </si>
  <si>
    <t>Итоговый балл</t>
  </si>
  <si>
    <t>6В01102 Педагогика и психология</t>
  </si>
  <si>
    <t>6В06105 Smart технологии</t>
  </si>
  <si>
    <t>6В06102 Вычеслительная техника и программное обеспечение</t>
  </si>
  <si>
    <t>6B06102 Computer Science</t>
  </si>
  <si>
    <t>6В06105 Архитектор программного обеспечения</t>
  </si>
  <si>
    <t>6B06103 Компьютерная инженерия</t>
  </si>
  <si>
    <t>6B06104 Вычислительная техника и программное обеспечение</t>
  </si>
  <si>
    <t>6В01703 (5В011700) Казахский язык и литература </t>
  </si>
  <si>
    <t>6В01709 Казахский язык и литература в школах с казахским и с неказахским языком обучения</t>
  </si>
  <si>
    <t>6В07204 Металлургия</t>
  </si>
  <si>
    <t>6В01704 – Русский язык и литература в школах с нерусским языком обучения</t>
  </si>
  <si>
    <t>6В01702 Руский язык и литература</t>
  </si>
  <si>
    <t>6В01703 – Русский язык и литература</t>
  </si>
  <si>
    <t>6В01702 Подготовка учителя русского языка и литературы</t>
  </si>
  <si>
    <t>6В01722 – Русский язык и литература</t>
  </si>
  <si>
    <t>6B07320 Архитектура жилых и общественных зданий и сооружений</t>
  </si>
  <si>
    <t>6B07304 Строительство зданий и сооружений</t>
  </si>
  <si>
    <t>6B07304 Строительство</t>
  </si>
  <si>
    <t>6B07316 Строительство и эксплуатация здании и сооружений</t>
  </si>
  <si>
    <t>6В07203 Пищевая безопасность</t>
  </si>
  <si>
    <t>6B07220 Технология продовольственных продуктов (по отраслям)</t>
  </si>
  <si>
    <t>6В07215 Технология продовольственных продуктов</t>
  </si>
  <si>
    <t>6B02123 Дизайн</t>
  </si>
  <si>
    <t>6B02101 Дизайн</t>
  </si>
  <si>
    <t>6B02102 Дизайн</t>
  </si>
  <si>
    <t>6B02110 Дизайн</t>
  </si>
  <si>
    <t>6B02111 Дизайн</t>
  </si>
  <si>
    <t>6B02105 Дизайн среды обитания</t>
  </si>
  <si>
    <t>6В03130 Психология</t>
  </si>
  <si>
    <t>6В11230 Безопасность жизнедеятельности и защита окружающей среды</t>
  </si>
  <si>
    <t>6B01510 Биология</t>
  </si>
  <si>
    <t>6В01514 Биология</t>
  </si>
  <si>
    <t>6В01501 Биология</t>
  </si>
  <si>
    <t>6B01507 Информатика</t>
  </si>
  <si>
    <t>6B01506 Информатика</t>
  </si>
  <si>
    <t>6В01506 Информатика</t>
  </si>
  <si>
    <t>6В01573 Информатика,АКТ и робототехника</t>
  </si>
  <si>
    <t>6B01507 Информатика и робототехника</t>
  </si>
  <si>
    <t>6B11124 Культурно-досуговая деятельность и эстрадное пение</t>
  </si>
  <si>
    <t>6B01402 Музыкальное образование</t>
  </si>
  <si>
    <t>6B01403 Музыкальное образование</t>
  </si>
  <si>
    <t>6В11128 IT-технологии в сфере сервиса</t>
  </si>
  <si>
    <t>6В11103 Ресторанное дело и гостиничный бизнес</t>
  </si>
  <si>
    <t>6В01582 Физика</t>
  </si>
  <si>
    <t>6B01504 Физика</t>
  </si>
  <si>
    <t>6В01510 Физика-Информатика</t>
  </si>
  <si>
    <t>6B01502 Химия-Биология</t>
  </si>
  <si>
    <t>6B01507 Химия-биология</t>
  </si>
  <si>
    <t>6B01509 Химия-Биология</t>
  </si>
  <si>
    <t>6В01507 Химия-биология</t>
  </si>
  <si>
    <t>6В01510 Химия-Биология</t>
  </si>
  <si>
    <t>6В01545 Химия-Биология</t>
  </si>
  <si>
    <t>6В05210 Экология</t>
  </si>
  <si>
    <t>6В05202 Экология</t>
  </si>
  <si>
    <t>6В05247-Экология</t>
  </si>
  <si>
    <t>6В05201 - Экология</t>
  </si>
  <si>
    <t>6B05201-Экология</t>
  </si>
  <si>
    <t>6В04125 Государственное управление</t>
  </si>
  <si>
    <t>6В04111 Государственное и местное управление</t>
  </si>
  <si>
    <t>6B05410 Математика</t>
  </si>
  <si>
    <t>6B05401 Прикладное математическое моделирование</t>
  </si>
  <si>
    <t>6В02106 Архитектурный дизайн</t>
  </si>
  <si>
    <t>6В02102 Дизайн и компьютерная графика</t>
  </si>
  <si>
    <t>6В11320 Организация перевозок на железнодорожном транспорте</t>
  </si>
  <si>
    <t>Южно-Казахстанский педагогический университет имени Өзбекәлі Жәнібекова</t>
  </si>
  <si>
    <t>Костанайский региональный университет имени Ахмета Байтұрсынұлы</t>
  </si>
  <si>
    <t>Технология перерабатывающих производств</t>
  </si>
  <si>
    <t>Технология и конструирование изделий легкой промышленности</t>
  </si>
  <si>
    <t>Стандартизация и сертификация</t>
  </si>
  <si>
    <t>Алматинская область</t>
  </si>
  <si>
    <t>Университет имени Жумабека Ташенова</t>
  </si>
  <si>
    <t>6В01401-Музыкальное образование</t>
  </si>
  <si>
    <t>21 из 21</t>
  </si>
  <si>
    <t>20 из 21</t>
  </si>
  <si>
    <t>19 из 21</t>
  </si>
  <si>
    <t>1 из 21</t>
  </si>
  <si>
    <t>2 из 21</t>
  </si>
  <si>
    <t>3 из 21</t>
  </si>
  <si>
    <t>4 из 21</t>
  </si>
  <si>
    <t>5 из 21</t>
  </si>
  <si>
    <t>6 из 21</t>
  </si>
  <si>
    <t>7 из 21</t>
  </si>
  <si>
    <t>8 из 21</t>
  </si>
  <si>
    <t>9 из 21</t>
  </si>
  <si>
    <t>10 из 21</t>
  </si>
  <si>
    <t>11 из 21</t>
  </si>
  <si>
    <t>12 из 21</t>
  </si>
  <si>
    <t>13 из 21</t>
  </si>
  <si>
    <t>14 из 21</t>
  </si>
  <si>
    <t>15 из 21</t>
  </si>
  <si>
    <t>16 из 21</t>
  </si>
  <si>
    <t>17 из 21</t>
  </si>
  <si>
    <t>18 из 21</t>
  </si>
  <si>
    <t>6В02304 Казахская филология</t>
  </si>
  <si>
    <t>6B05302 Физик-исследователь</t>
  </si>
  <si>
    <t>6В01303 Начальное образование с информационно-коммуникационными технологиями</t>
  </si>
  <si>
    <t>6B01431 Визуальное искусство, художественный труд, графика и проектирование</t>
  </si>
  <si>
    <t>6В01512 География-История</t>
  </si>
  <si>
    <t>6В01516 География-История</t>
  </si>
  <si>
    <t>6В01509 География-История</t>
  </si>
  <si>
    <t>6В01560 Подготовка учителя географии</t>
  </si>
  <si>
    <t>Наименование ОП</t>
  </si>
  <si>
    <t>Наименование и код ГОП</t>
  </si>
  <si>
    <t>Название ВУЗа</t>
  </si>
  <si>
    <t>Профиль ВУЗа (многопрофильный/специализированный)</t>
  </si>
  <si>
    <t xml:space="preserve">
Итого по карьерным перспективам выпускников (анализ трудоустройства и заработной платы)</t>
  </si>
  <si>
    <t>Итого по экспертной оценке</t>
  </si>
  <si>
    <t>Итого по статистическим данным и достижения обучающихся</t>
  </si>
  <si>
    <t>6B02305 Филология</t>
  </si>
  <si>
    <t>6B09102 Ветеринарная санитария</t>
  </si>
  <si>
    <t>6B09101 Ветеринарная медицина</t>
  </si>
  <si>
    <t>Білім беру бағдарламалары тобының коды және атауы</t>
  </si>
  <si>
    <t>Мамандықтың атауы</t>
  </si>
  <si>
    <t>Білім беру бағдарламасының атауы</t>
  </si>
  <si>
    <t>ЖОО атауы</t>
  </si>
  <si>
    <t>ЖОО бейіні (көпсалалы/мамандандырылған)</t>
  </si>
  <si>
    <t>Аймақ</t>
  </si>
  <si>
    <t>Білім беру бағдарламасы бойынша рейтингтегі орны</t>
  </si>
  <si>
    <t>Қорытынды балл</t>
  </si>
  <si>
    <t>Стат. деректер және білім алушылардың жетістіктері бойынша қорытындысы</t>
  </si>
  <si>
    <t>"Мансап болашағы" блогы бойынша қорытындысы</t>
  </si>
  <si>
    <t>Сараптамалық бағалау бойынша қорытындысы</t>
  </si>
  <si>
    <t>Медианалық
жалақы
(теңге)</t>
  </si>
  <si>
    <t>Жұмысқа орналасу деңгейі
(%)</t>
  </si>
  <si>
    <t>Жұмыс іздеу ұзақтығы
(айлар)</t>
  </si>
  <si>
    <t>B044 - Менеджмент және басқару</t>
  </si>
  <si>
    <t>Қазақстан-Британ техникалық университеті</t>
  </si>
  <si>
    <t>Мамандандырылған</t>
  </si>
  <si>
    <t xml:space="preserve">Алматы </t>
  </si>
  <si>
    <t>Нархоз университеті</t>
  </si>
  <si>
    <t>Әл-Фараби атындағы Қазақ ұлттық университеті</t>
  </si>
  <si>
    <t>Көпбейінді</t>
  </si>
  <si>
    <t>M. С. Нәрікбаев атындағы КАЗГЮУ университеті</t>
  </si>
  <si>
    <t>Д.Серікбаев атындағы Шығыс Қазақстан техникалық университеті</t>
  </si>
  <si>
    <t>Шығыс Қазақстан облысы</t>
  </si>
  <si>
    <t>Қазақстан-Неміс университеті</t>
  </si>
  <si>
    <t>КИМЭП университеті</t>
  </si>
  <si>
    <t>М.Өтемісов атындағы Батыс Қазақстан университеті</t>
  </si>
  <si>
    <t>Батыс Қазақстан облысы</t>
  </si>
  <si>
    <t>Алматы менеджмент университеті</t>
  </si>
  <si>
    <t>Жәңгір хан атындағы Батыс Қазақстан аграрлық-техникалық университеті</t>
  </si>
  <si>
    <t>Сүлейман  Демирел атындағы университет</t>
  </si>
  <si>
    <t>Алматы облысы</t>
  </si>
  <si>
    <t>Халықаралық ақпараттық технологиялар университеті</t>
  </si>
  <si>
    <t>Академик Е.А.Бөкетов атындағы  Қарағанды университеті</t>
  </si>
  <si>
    <t>Қарағанды облысы</t>
  </si>
  <si>
    <t>Халықаралық көліктік-гуманитарлық университеті</t>
  </si>
  <si>
    <t>Алматы технологиялық университеті</t>
  </si>
  <si>
    <t>С.Сейфуллин атындағы Қазақ агротехникалық университеті</t>
  </si>
  <si>
    <t>Х.Досмұхамедов атындағы Атырау университеті</t>
  </si>
  <si>
    <t>Атырау облысы</t>
  </si>
  <si>
    <t>С.Аманжолов атындағы Шығыс Қазақстан университеті</t>
  </si>
  <si>
    <t>Қазақ ұлттық аграрлық зерттеу университеті</t>
  </si>
  <si>
    <t>Л.Н.Гумилев атындағы Еуразия ұлттық университеті</t>
  </si>
  <si>
    <t>Абылай хан атындағы Қазақ халықаралық қатынастар және әлем тілдері университеті</t>
  </si>
  <si>
    <t>«Тұран» университеті</t>
  </si>
  <si>
    <t>Қазтұтынуодағы Қарағанды экономикалық университеті</t>
  </si>
  <si>
    <t>Каспий қоғамдық университеті</t>
  </si>
  <si>
    <t>Қ.А.Ясауи атындағы халықаралық Қазақ-Түрік университеті</t>
  </si>
  <si>
    <t>Түркістан облысы</t>
  </si>
  <si>
    <t>М. Қозыбаев атындағы Солтүстік Қазақстан университеті</t>
  </si>
  <si>
    <t>Солтүстік-Қазақстан облысы</t>
  </si>
  <si>
    <t>Қазақстан инновациялық және телекоммуникациялық жүйелер университеті</t>
  </si>
  <si>
    <t>М.Әуезов атындағы Оңтүстік Қазақстан университеті</t>
  </si>
  <si>
    <t xml:space="preserve">Шымкент </t>
  </si>
  <si>
    <t>Кенжеғали Сағадиев атындағы Халықаралық бизнес университеті</t>
  </si>
  <si>
    <t>«Тұран-Астана» университеті</t>
  </si>
  <si>
    <t>Қазақ технология және бизнес университеті</t>
  </si>
  <si>
    <t>Қазақстан-Американ еркін университеті</t>
  </si>
  <si>
    <t>Алматы гуманитарлық-экономикалық университеті</t>
  </si>
  <si>
    <t>Семей қаласының Шәкәрім атындағы университеті</t>
  </si>
  <si>
    <t>Абай облысы</t>
  </si>
  <si>
    <t>«Қайнар» академиясы</t>
  </si>
  <si>
    <t>Ш.Есенов атындағы Каспий технологиялар және инжиниринг университеті</t>
  </si>
  <si>
    <t>Маңғыстау облысы</t>
  </si>
  <si>
    <t>М.Дулатов атындағы Қостанай инженерлік-экономикалық университеті</t>
  </si>
  <si>
    <t>Қостанай облысы</t>
  </si>
  <si>
    <t>Еуразия технологиялық университеті</t>
  </si>
  <si>
    <t>Батыс Қазақстан инновациялық-технологиялық университеті</t>
  </si>
  <si>
    <t>Қ.Жұбанов атындағы Ақтөбе өңірлік университеті</t>
  </si>
  <si>
    <t>Ақтөбе облысы</t>
  </si>
  <si>
    <t>Қазақ-орыс халықаралық университеті</t>
  </si>
  <si>
    <t>Гуманитарлық-техникалық академия</t>
  </si>
  <si>
    <t>Ақмола облысы</t>
  </si>
  <si>
    <t>«Мирас» университеті</t>
  </si>
  <si>
    <t>М.Х.Дулати атындағы Тараз өңірлік университеті</t>
  </si>
  <si>
    <t>Жамбыл облысы</t>
  </si>
  <si>
    <t>Торайғыров университеті</t>
  </si>
  <si>
    <t>Павлодар облысы</t>
  </si>
  <si>
    <t>Қ.Сәтпаев атындағы Екібастұз инженерлік-техникалық институты</t>
  </si>
  <si>
    <t>А.Байтұрсынов атындағы Қостанай өңірлік университеті</t>
  </si>
  <si>
    <t>Орталық-Қазақстан академиясы</t>
  </si>
  <si>
    <t>Қ.Сәтпаев атындағы Қазақ ұлттық техникалық зерттеу университеті</t>
  </si>
  <si>
    <t>Әбілқас Сағынов атындағы Қарағанды техникалық университеті</t>
  </si>
  <si>
    <t>Ш. Мұртаза атындағы Халықаралық Тараз инновациялық институты</t>
  </si>
  <si>
    <t>Қорқыт ата атындағы Қызылорда университеті</t>
  </si>
  <si>
    <t>Қызылорда облысы</t>
  </si>
  <si>
    <t>Л.Б.Гончаров атындағы Қазақ автомобиль-жол академиясы</t>
  </si>
  <si>
    <t>Халықаралық инженерлік-технологиялық университеті</t>
  </si>
  <si>
    <t>Атырау инженерлік-гуманитарлық институты</t>
  </si>
  <si>
    <t>«Болашақ» университеті Қызылорда қ.</t>
  </si>
  <si>
    <t>Ө.А. Байқоңыров атындағы Жезқазған университеті</t>
  </si>
  <si>
    <t>Ұлытау облысы</t>
  </si>
  <si>
    <t>Шымкент университеті</t>
  </si>
  <si>
    <t>Академик А. Қуатбеков атындағы Халықтар достығы университеті</t>
  </si>
  <si>
    <t>Орталық Азия Инновациялық Университеті</t>
  </si>
  <si>
    <t>Рудный индустриялық институты</t>
  </si>
  <si>
    <t>Қарағанды индустриялық университеті</t>
  </si>
  <si>
    <t>B009 - Математика мұғалімдерін даярлау</t>
  </si>
  <si>
    <t>Математика (білім беру)</t>
  </si>
  <si>
    <t>Ы. Алтынсарин атындағы Арқалық педагогикалық институты</t>
  </si>
  <si>
    <t>Абай атындағы Қазақ ұлттық педагогика университеті</t>
  </si>
  <si>
    <t>Ш.Уәлиханов атындағы Көкшетау университеті</t>
  </si>
  <si>
    <t>Өзбекәлі Жәнібеков атындағы Оңтүстік Қазақстан педагогикалық университеті</t>
  </si>
  <si>
    <t>Қазақ ұлттық қыздар педагогикалық университеті</t>
  </si>
  <si>
    <t>І.Жансүгіров атындағы Жетісу мемлекеттік университеті</t>
  </si>
  <si>
    <t>Жетісу облысы</t>
  </si>
  <si>
    <t>Ә. Марғұлан атындағы Павлодар педагогикалық институты</t>
  </si>
  <si>
    <t>Жұмабек Тәшенев атындағы Университеті</t>
  </si>
  <si>
    <t>Математика-Информатика (білім беру)</t>
  </si>
  <si>
    <t>Математика-Физика (білім беру)</t>
  </si>
  <si>
    <t>B001 - Педагогика және психология</t>
  </si>
  <si>
    <t>Педагогика және психология</t>
  </si>
  <si>
    <t>«Bolashaq» академиясы</t>
  </si>
  <si>
    <t>А.Қ.Құсайынов атындағы Еуразия гуманитарлық институты</t>
  </si>
  <si>
    <t>Абай Мырзахметов атындағы Көкшетау университеті</t>
  </si>
  <si>
    <t>З. Алдамжар атындағы Қостанай әлеуметтік-техникалық университеті</t>
  </si>
  <si>
    <t>Қазақ ұлттық хореография академиясы</t>
  </si>
  <si>
    <t>Т. Жүргенов атындағы Қазақ ұлттық өнер академиясы</t>
  </si>
  <si>
    <t>B057 - Ақпараттық технологиялар</t>
  </si>
  <si>
    <t>Есептеу техникасы және бағдарламалық қамтамасыз ету</t>
  </si>
  <si>
    <t>Ғ. Дәукеев атындағы Алматы энергетика және байланыс университеті</t>
  </si>
  <si>
    <t>B016 - Қазақ тілі мен әдебиеті мұғалімдерін даярлау</t>
  </si>
  <si>
    <t>Қазақ тілінде оқытпайтын мектептердегі қазақ тілі мен әдебиеті</t>
  </si>
  <si>
    <t>Қазақ тілі мен әдебиеті</t>
  </si>
  <si>
    <t>B042 - Журналистика және репортер ісі</t>
  </si>
  <si>
    <t>Халықаралық білім беру корпорациясы</t>
  </si>
  <si>
    <t>B271 - Мұнай-газ ісі</t>
  </si>
  <si>
    <t>Мұнай газ ісі</t>
  </si>
  <si>
    <t>С. Өтебаев атындағы Атырау мұнай және газ университеті</t>
  </si>
  <si>
    <t>Баишев университеті</t>
  </si>
  <si>
    <t>B003 - Бастауышта оқыту педагогикасы мен әдістемесі</t>
  </si>
  <si>
    <t>Бастауышта оқытудың педагогикасы мен әдістемесі</t>
  </si>
  <si>
    <t>B017 - Орыс тілі мен әдебиеті мұғалімдерін даярлау</t>
  </si>
  <si>
    <t>Орыс тілінде оқытпайтын мектептердегі орыс тілі мен әдебиеті</t>
  </si>
  <si>
    <t>Орыс тілі мен әдебиеті</t>
  </si>
  <si>
    <t>B073 - Сәулет</t>
  </si>
  <si>
    <t>Сәулет</t>
  </si>
  <si>
    <t>B074 - Қала құрылысы, құрылыс жұмыстары және азаматтық құрылыс</t>
  </si>
  <si>
    <t>Инженерлік жүйелер және желілер</t>
  </si>
  <si>
    <t>B086 - Жалпы медицина</t>
  </si>
  <si>
    <t>Жалпы медицина</t>
  </si>
  <si>
    <t>С.Д.Асфендияров атындағы Қазақ ұлттық медициналық университеті</t>
  </si>
  <si>
    <t>Қарағанды Медицина Университеті</t>
  </si>
  <si>
    <t>Қазақстан-Ресей медициналық университеті</t>
  </si>
  <si>
    <t>Семей медицина университеті</t>
  </si>
  <si>
    <t>М. Оспанов атындағы Батыс Қазақстан медицина университеті</t>
  </si>
  <si>
    <t>Оңтүстік Қазақстан медицина академиясы</t>
  </si>
  <si>
    <t>Астана медицина университеті</t>
  </si>
  <si>
    <t>B089 - Қоғамдық денсаулық сақтау</t>
  </si>
  <si>
    <t>Қоғамдық денсаулық сақтау</t>
  </si>
  <si>
    <t>B076 - Стандарттау, сертификаттау және метрология (сала бойынша)</t>
  </si>
  <si>
    <t>Стандарттау және сертификаттау</t>
  </si>
  <si>
    <t>Құрылыс</t>
  </si>
  <si>
    <t>B068 - Азық-түлік өнімдерінің өндірісі</t>
  </si>
  <si>
    <t>Азық-түлік өнімдерінің технологиясы</t>
  </si>
  <si>
    <t>B062 - Электр техникасы және энергетика</t>
  </si>
  <si>
    <t>Электр энергетикасы</t>
  </si>
  <si>
    <t>Логистика және көлік академиясы</t>
  </si>
  <si>
    <t>B049 - Құқық</t>
  </si>
  <si>
    <t>Құқықтану</t>
  </si>
  <si>
    <t>Д.А. Қонаев атындағы Еуразиялық Заң Академиясы</t>
  </si>
  <si>
    <t>B031 - Сән, интерьер дизайны және өнеркәсіп дизайны</t>
  </si>
  <si>
    <t>Астана халықаралық университеті</t>
  </si>
  <si>
    <t>B046 - Қаржы, экономика, банк және сақтандыру ісі</t>
  </si>
  <si>
    <t>Қаржы</t>
  </si>
  <si>
    <t>B094 - Санитарлық-профилактикалық іс-шаралар</t>
  </si>
  <si>
    <t>Қоршаған ортаны қорғау және өмір тіршілігінің қауіпсіздігі</t>
  </si>
  <si>
    <t>B013 - Биология мұғалімдерін даярлау</t>
  </si>
  <si>
    <t>Биология (білім беру)</t>
  </si>
  <si>
    <t>B011 - Информатика мұғалімдерін даярлау</t>
  </si>
  <si>
    <t>Информатика (білім беру)</t>
  </si>
  <si>
    <t>Информатика және робототехника (білім беру)</t>
  </si>
  <si>
    <t>B092 - Тынығу</t>
  </si>
  <si>
    <t>Мәдени–тынығу жұмысы</t>
  </si>
  <si>
    <t>B006 - Музыка мұғалімдерін даярлау</t>
  </si>
  <si>
    <t>Музыкалық білім</t>
  </si>
  <si>
    <t>B093 - Мейрамхана ісі және мейманхана бизнесі</t>
  </si>
  <si>
    <t>Мейрамхана ісі және мейманхана бизнесі</t>
  </si>
  <si>
    <t>Қазақ спорт және туризм академиясы</t>
  </si>
  <si>
    <t>B010 - Физика мұғалімдерін даярлау</t>
  </si>
  <si>
    <t>Физика (білім беру)</t>
  </si>
  <si>
    <t>Физика-Информатика (білім беру)</t>
  </si>
  <si>
    <t>B012 - Химия мұғалімдерін даярлау</t>
  </si>
  <si>
    <t>Химия (білім беру)</t>
  </si>
  <si>
    <t>Химия-Биология (білім беру)</t>
  </si>
  <si>
    <t>B020 - Арнайы педагогика мамандарын даярлау</t>
  </si>
  <si>
    <t>B007 - Көркем еңбек және сызу мұғалімдерін даярлау</t>
  </si>
  <si>
    <t>Бейнелеу өнері және сызу</t>
  </si>
  <si>
    <t>B079 - Орман шаруашылығы</t>
  </si>
  <si>
    <t>Орман ресурстары және орман шаруашылығы</t>
  </si>
  <si>
    <t>Кәсіптік оқыту</t>
  </si>
  <si>
    <t>B065 - Автокөлік құралдары</t>
  </si>
  <si>
    <t>Көлік, көліктік техника және технологиялар</t>
  </si>
  <si>
    <t>B051 - Қоршаған орта</t>
  </si>
  <si>
    <t>Мемлекеттік және жергілікті басқару</t>
  </si>
  <si>
    <t>B075 - Кадастр және жерге орналастыру</t>
  </si>
  <si>
    <t>Жерге орналастыру</t>
  </si>
  <si>
    <t>B055 - Математика және статистика</t>
  </si>
  <si>
    <t>Математика (ғылым)</t>
  </si>
  <si>
    <t>B140 - Халықаралық қатынастар және дипломатия</t>
  </si>
  <si>
    <t>Халықаралық қатынастыр</t>
  </si>
  <si>
    <t>Әлемдік экономика</t>
  </si>
  <si>
    <t>B040 - Саясаттану</t>
  </si>
  <si>
    <t>Саясаттану</t>
  </si>
  <si>
    <t>B081 - Жерге орналастыру</t>
  </si>
  <si>
    <t>Аграрлық техника және технология</t>
  </si>
  <si>
    <t>B082 - Су ресурстары және суды пайдалану</t>
  </si>
  <si>
    <t>Су ресурстары және суды пайдалану</t>
  </si>
  <si>
    <t>B004 - Бастапқы әскери дайындық мұғалімдерін даярлау</t>
  </si>
  <si>
    <t>Бастапқы әскери дайындық</t>
  </si>
  <si>
    <t>Аңшылықтану және аң шаруашылығы</t>
  </si>
  <si>
    <t>B080 - Балық шаруашылығы</t>
  </si>
  <si>
    <t>Балық шаруашылығы және өнеркәсіптік балық аулау</t>
  </si>
  <si>
    <t>Техникалық физика</t>
  </si>
  <si>
    <t>Физика (ғылым)</t>
  </si>
  <si>
    <t>B005 - Дене шынықтыру мұғалімдерін даярлау</t>
  </si>
  <si>
    <t>Дене шынықтыру және спорт</t>
  </si>
  <si>
    <t>Химия (ғылым)</t>
  </si>
  <si>
    <t>Информатика (ғылым)</t>
  </si>
  <si>
    <t>Ақпараттық жүйелер</t>
  </si>
  <si>
    <t>Математикалық және компьютерлік модельдеу</t>
  </si>
  <si>
    <t>B036 - Аударма ісі</t>
  </si>
  <si>
    <t>Аударма ісі</t>
  </si>
  <si>
    <t>B058 - Ақпараттық қауіпсіздік</t>
  </si>
  <si>
    <t>Ақпараттық қауіпсіздік жүйелері</t>
  </si>
  <si>
    <t>B071 - Тау-кен ісі және пайдалы қазбаларды өндіру</t>
  </si>
  <si>
    <t>Геология және пайдалы қазбалар кен орнын барлау</t>
  </si>
  <si>
    <t>Тау-кен ісі</t>
  </si>
  <si>
    <t>B018 - Шет тілі мұғалімдерін даярлау</t>
  </si>
  <si>
    <t>Шетел тілі: екі шетел тілі</t>
  </si>
  <si>
    <t>Пайдалы қазбаларды байыту</t>
  </si>
  <si>
    <t>B059 - Коммуникациялар және коммуникациялық технологиялар</t>
  </si>
  <si>
    <t>Радиотехника, электроника және телекоммуникациялар</t>
  </si>
  <si>
    <t>Қоғамдық байланыс</t>
  </si>
  <si>
    <t>Филология (қазақ, орыс)</t>
  </si>
  <si>
    <t>6B02305 – Филология (к)</t>
  </si>
  <si>
    <t>Геодезия және картография</t>
  </si>
  <si>
    <t>B015 - Гуманитарлық пәндер мұғалімдерін даярлау</t>
  </si>
  <si>
    <t>Тарих (білім беру)</t>
  </si>
  <si>
    <t>Тарих-Дінтану (білім беру)</t>
  </si>
  <si>
    <t>B047 - Маркетинг және жарнама</t>
  </si>
  <si>
    <t>Құрылыс материалдарын, бұйымдарын және құрастырылымдарын өндіру</t>
  </si>
  <si>
    <t>B084 - Мейірбике ісі</t>
  </si>
  <si>
    <t>Мейірбике ісі</t>
  </si>
  <si>
    <t>B072 - Фармацевтикалық өндіріс технологиясы</t>
  </si>
  <si>
    <t>Фармацевтикалық өндіріс технологиясы</t>
  </si>
  <si>
    <t>Көлік құрылысы</t>
  </si>
  <si>
    <t>B063 - Электр техникасы және автоматтандыру</t>
  </si>
  <si>
    <t>Автоматтандыру және басқару</t>
  </si>
  <si>
    <t>Халықаралық құқық</t>
  </si>
  <si>
    <t>Құқық қорғау қызметі</t>
  </si>
  <si>
    <t>B019 - Әлеуметтік педагогика және өзін-өзі тану мамандарын даярлау</t>
  </si>
  <si>
    <t>Әлеуметтік педагогика және өзін-өзі тану</t>
  </si>
  <si>
    <t>Қайта өңдеу өндірістерінің технологиясы</t>
  </si>
  <si>
    <t>B060 - Химиялық инженерия және процестер</t>
  </si>
  <si>
    <t>Органикалық заттардың химиялық технологиясы</t>
  </si>
  <si>
    <t>B034 - Тарих және археология</t>
  </si>
  <si>
    <t>Археология және этнология</t>
  </si>
  <si>
    <t>Сәулеттік дизайны</t>
  </si>
  <si>
    <t>B043 - Кітапхана ісі, ақпараттарды өңдеу және мұрағат ісі</t>
  </si>
  <si>
    <t>Кітапхана ісі</t>
  </si>
  <si>
    <t>Графикалық дизайн</t>
  </si>
  <si>
    <t>Сән дизайны</t>
  </si>
  <si>
    <t>Тарих (ғылым)</t>
  </si>
  <si>
    <t>B095 - Көлік қызметтері</t>
  </si>
  <si>
    <t>Азаматтық авиация академиясы</t>
  </si>
  <si>
    <t>Көлікті пайдалану және жүк қозғалысы мен тасымалдауды ұйымдастыру</t>
  </si>
  <si>
    <t>Бағалау</t>
  </si>
  <si>
    <t>B038 - Әлеуметтану</t>
  </si>
  <si>
    <t>Әлеуметтану</t>
  </si>
  <si>
    <t>Ветеринарлық медицина</t>
  </si>
  <si>
    <t>Ветеринарлық санитария</t>
  </si>
  <si>
    <t>Шетел филологиясы</t>
  </si>
  <si>
    <t>B090 - Әлеуметтік жұмыс</t>
  </si>
  <si>
    <t>Әлеуметтік жұмыс</t>
  </si>
  <si>
    <t>B077 - Өсімдік шаруашылығы</t>
  </si>
  <si>
    <t>B052 - Жер туралы ғылым</t>
  </si>
  <si>
    <t>География (ғылым)</t>
  </si>
  <si>
    <t>B014 - География мұғалімдерін даярлау</t>
  </si>
  <si>
    <t>География (білім беру)</t>
  </si>
  <si>
    <t>География-Тарих (білім беру)</t>
  </si>
  <si>
    <t>B002 - Мектепке дейінгі оқыту және тәрбиелеу</t>
  </si>
  <si>
    <t>Мектепке дейінгі оқыту және тәрбиелеу</t>
  </si>
  <si>
    <t>Өсімдік қорғау және карантин</t>
  </si>
  <si>
    <t>Топырақтану және агрохимия</t>
  </si>
  <si>
    <t>B078 - Мал шаруашылығы</t>
  </si>
  <si>
    <t>Мал шаруашылығы өнімдерін өндіру технологиясы</t>
  </si>
  <si>
    <t>B050 - Биологиялық және сабақтас ғылымдар</t>
  </si>
  <si>
    <t>Биология (ғылым)</t>
  </si>
  <si>
    <t>B061 - Материалтану және технологиялар</t>
  </si>
  <si>
    <t>Материалтану және жаңа материалдар технологиясы</t>
  </si>
  <si>
    <t>B064 - Механика және металл өңдеу</t>
  </si>
  <si>
    <t>Машина жасау</t>
  </si>
  <si>
    <t>B164 - Аспап жасау</t>
  </si>
  <si>
    <t>Аспап жасау</t>
  </si>
  <si>
    <t>B162 - Жылу энергетикасы</t>
  </si>
  <si>
    <t>Жылу энергетикасы</t>
  </si>
  <si>
    <t>Технологиялық машиналар және жабдықтар (сала бойынша)</t>
  </si>
  <si>
    <t>B070 - Тоқыма: киім, аяқ киім және былғары бұйымдары</t>
  </si>
  <si>
    <t>Жеңіл өнеркәсіп бұйымдарының технологиясы және құрастырылуы</t>
  </si>
  <si>
    <t>B045 - Аудит және салық салу</t>
  </si>
  <si>
    <t>Есеп және аудит</t>
  </si>
  <si>
    <t>Білім беру бағдарламаларының рейтингі 2024</t>
  </si>
  <si>
    <t>РЕЙТИНГ ОБРАЗОВАТЕЛЬНЫХ ПРОГРАММ ОВПО КАЗАХСТАНА 2024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</si>
</sst>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\ _р_._-;\-* #,##0.00\ _р_._-;_-* &quot;-&quot;??\ _р_._-;_-@_-"/>
    <numFmt numFmtId="165" formatCode="0.000"/>
    <numFmt numFmtId="166" formatCode="0.0000"/>
    <numFmt numFmtId="167" formatCode="#,##0.00\ &quot;₸&quot;"/>
    <numFmt numFmtId="168" formatCode="0.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000000"/>
      <name val="Arial"/>
      <family val="2"/>
      <charset val="204"/>
    </font>
    <font>
      <sz val="12"/>
      <color rgb="FF000000"/>
      <name val="Arial"/>
      <family val="2"/>
      <charset val="204"/>
    </font>
    <font>
      <sz val="11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b/>
      <sz val="11"/>
      <color rgb="FF000000"/>
      <name val="Arial"/>
      <family val="2"/>
      <charset val="204"/>
    </font>
    <font>
      <b/>
      <sz val="11"/>
      <name val="Arial"/>
      <family val="2"/>
      <charset val="204"/>
    </font>
    <font>
      <sz val="11"/>
      <color rgb="FF000000"/>
      <name val="Arial"/>
      <family val="2"/>
      <charset val="204"/>
    </font>
    <font>
      <b/>
      <sz val="12"/>
      <color rgb="FF000000"/>
      <name val="Times New Roman"/>
      <family val="1"/>
      <charset val="204"/>
    </font>
    <font>
      <b/>
      <sz val="18"/>
      <color theme="1"/>
      <name val="Arial"/>
      <family val="2"/>
      <charset val="204"/>
    </font>
    <font>
      <b/>
      <sz val="22"/>
      <color theme="1"/>
      <name val="Arial"/>
      <family val="2"/>
      <charset val="204"/>
    </font>
    <font>
      <sz val="12"/>
      <color rgb="FFFF000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DCE6F2"/>
        <bgColor rgb="FFCCFFFF"/>
      </patternFill>
    </fill>
    <fill>
      <patternFill patternType="solid">
        <fgColor theme="4" tint="0.79998168889431442"/>
        <bgColor rgb="FFCCFFFF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4">
    <xf numFmtId="0" fontId="0" fillId="0" borderId="0" xfId="0"/>
    <xf numFmtId="0" fontId="0" fillId="0" borderId="0" xfId="0" applyAlignment="1">
      <alignment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4" fillId="0" borderId="0" xfId="0" applyFont="1"/>
    <xf numFmtId="0" fontId="7" fillId="2" borderId="1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2" fontId="6" fillId="3" borderId="1" xfId="0" applyNumberFormat="1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3" fillId="2" borderId="1" xfId="0" applyFont="1" applyFill="1" applyBorder="1" applyAlignment="1">
      <alignment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167" fontId="9" fillId="2" borderId="1" xfId="2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167" fontId="2" fillId="2" borderId="1" xfId="2" applyNumberFormat="1" applyFont="1" applyFill="1" applyBorder="1" applyAlignment="1">
      <alignment horizontal="center" vertical="center" wrapText="1"/>
    </xf>
    <xf numFmtId="165" fontId="3" fillId="3" borderId="1" xfId="0" applyNumberFormat="1" applyFont="1" applyFill="1" applyBorder="1" applyAlignment="1">
      <alignment horizontal="center" vertical="center" wrapText="1"/>
    </xf>
    <xf numFmtId="165" fontId="3" fillId="2" borderId="1" xfId="0" applyNumberFormat="1" applyFont="1" applyFill="1" applyBorder="1" applyAlignment="1">
      <alignment horizontal="center" vertical="center" wrapText="1"/>
    </xf>
    <xf numFmtId="1" fontId="3" fillId="2" borderId="1" xfId="0" applyNumberFormat="1" applyFont="1" applyFill="1" applyBorder="1" applyAlignment="1">
      <alignment horizontal="center" vertical="center" wrapText="1"/>
    </xf>
    <xf numFmtId="9" fontId="3" fillId="2" borderId="1" xfId="3" applyFont="1" applyFill="1" applyBorder="1" applyAlignment="1">
      <alignment horizontal="center" vertical="center" wrapText="1"/>
    </xf>
    <xf numFmtId="168" fontId="3" fillId="2" borderId="1" xfId="0" applyNumberFormat="1" applyFont="1" applyFill="1" applyBorder="1" applyAlignment="1">
      <alignment horizontal="center" vertical="center" wrapText="1"/>
    </xf>
    <xf numFmtId="166" fontId="3" fillId="3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166" fontId="3" fillId="2" borderId="1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9" fontId="12" fillId="2" borderId="1" xfId="3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/>
    <cellStyle name="Процентный" xfId="3" builtinId="5"/>
    <cellStyle name="Финансовый" xfId="2" builtinId="3"/>
  </cellStyles>
  <dxfs count="0"/>
  <tableStyles count="0" defaultTableStyle="TableStyleMedium2" defaultPivotStyle="PivotStyleLight16"/>
  <colors>
    <mruColors>
      <color rgb="FF33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9"/>
  <sheetViews>
    <sheetView workbookViewId="0">
      <selection activeCell="B26" sqref="B26"/>
    </sheetView>
  </sheetViews>
  <sheetFormatPr defaultRowHeight="15" x14ac:dyDescent="0.25"/>
  <cols>
    <col min="2" max="2" width="124.42578125" customWidth="1"/>
    <col min="3" max="3" width="15.5703125" customWidth="1"/>
  </cols>
  <sheetData>
    <row r="2" spans="1:3" x14ac:dyDescent="0.25">
      <c r="B2" s="1" t="s">
        <v>13</v>
      </c>
    </row>
    <row r="3" spans="1:3" x14ac:dyDescent="0.25">
      <c r="A3">
        <v>1</v>
      </c>
      <c r="B3" t="s">
        <v>14</v>
      </c>
      <c r="C3" t="s">
        <v>26</v>
      </c>
    </row>
    <row r="4" spans="1:3" x14ac:dyDescent="0.25">
      <c r="A4">
        <v>2</v>
      </c>
      <c r="B4" t="s">
        <v>15</v>
      </c>
      <c r="C4" t="s">
        <v>26</v>
      </c>
    </row>
    <row r="5" spans="1:3" x14ac:dyDescent="0.25">
      <c r="A5">
        <v>3</v>
      </c>
      <c r="B5" t="s">
        <v>16</v>
      </c>
      <c r="C5" t="s">
        <v>26</v>
      </c>
    </row>
    <row r="6" spans="1:3" x14ac:dyDescent="0.25">
      <c r="A6">
        <v>4</v>
      </c>
      <c r="B6" t="s">
        <v>17</v>
      </c>
      <c r="C6" t="s">
        <v>26</v>
      </c>
    </row>
    <row r="7" spans="1:3" x14ac:dyDescent="0.25">
      <c r="A7">
        <v>5</v>
      </c>
      <c r="B7" t="s">
        <v>22</v>
      </c>
      <c r="C7" t="s">
        <v>26</v>
      </c>
    </row>
    <row r="8" spans="1:3" x14ac:dyDescent="0.25">
      <c r="A8">
        <v>6</v>
      </c>
      <c r="B8" t="s">
        <v>27</v>
      </c>
    </row>
    <row r="9" spans="1:3" x14ac:dyDescent="0.25">
      <c r="A9">
        <v>7</v>
      </c>
      <c r="B9" t="s">
        <v>28</v>
      </c>
    </row>
    <row r="10" spans="1:3" x14ac:dyDescent="0.25">
      <c r="A10">
        <v>8</v>
      </c>
      <c r="B10" t="s">
        <v>23</v>
      </c>
    </row>
    <row r="11" spans="1:3" x14ac:dyDescent="0.25">
      <c r="A11">
        <v>9</v>
      </c>
      <c r="B11" t="s">
        <v>25</v>
      </c>
    </row>
    <row r="13" spans="1:3" x14ac:dyDescent="0.25">
      <c r="B13" s="1" t="s">
        <v>13</v>
      </c>
    </row>
    <row r="14" spans="1:3" x14ac:dyDescent="0.25">
      <c r="A14">
        <v>1</v>
      </c>
      <c r="B14" t="s">
        <v>19</v>
      </c>
    </row>
    <row r="15" spans="1:3" x14ac:dyDescent="0.25">
      <c r="A15">
        <v>2</v>
      </c>
      <c r="B15" t="s">
        <v>18</v>
      </c>
    </row>
    <row r="16" spans="1:3" x14ac:dyDescent="0.25">
      <c r="A16">
        <v>3</v>
      </c>
      <c r="B16" t="s">
        <v>20</v>
      </c>
    </row>
    <row r="17" spans="1:2" x14ac:dyDescent="0.25">
      <c r="A17">
        <v>4</v>
      </c>
      <c r="B17" t="s">
        <v>21</v>
      </c>
    </row>
    <row r="18" spans="1:2" x14ac:dyDescent="0.25">
      <c r="A18">
        <v>5</v>
      </c>
      <c r="B18" t="s">
        <v>24</v>
      </c>
    </row>
    <row r="19" spans="1:2" x14ac:dyDescent="0.25">
      <c r="A19">
        <v>6</v>
      </c>
      <c r="B19" t="s">
        <v>25</v>
      </c>
    </row>
  </sheetData>
  <dataValidations count="1">
    <dataValidation type="list" allowBlank="1" showInputMessage="1" showErrorMessage="1" sqref="B15:B18 B3:B10">
      <formula1>$B$3:$B$10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AA61"/>
  <sheetViews>
    <sheetView zoomScale="55" zoomScaleNormal="55" workbookViewId="0">
      <selection activeCell="F48" sqref="F48"/>
    </sheetView>
  </sheetViews>
  <sheetFormatPr defaultRowHeight="15" x14ac:dyDescent="0.25"/>
  <cols>
    <col min="3" max="3" width="9.140625" style="5"/>
    <col min="4" max="4" width="57.85546875" style="5" customWidth="1"/>
    <col min="5" max="5" width="32.42578125" style="5" customWidth="1"/>
    <col min="6" max="6" width="48.5703125" style="5" customWidth="1"/>
    <col min="7" max="7" width="34" style="5" customWidth="1"/>
    <col min="8" max="8" width="14.85546875" style="5" customWidth="1"/>
    <col min="9" max="10" width="16" style="5" customWidth="1"/>
    <col min="11" max="11" width="15.7109375" style="5" customWidth="1"/>
    <col min="12" max="12" width="23.7109375" style="5" customWidth="1"/>
    <col min="13" max="13" width="18.85546875" style="5" customWidth="1"/>
    <col min="14" max="15" width="24.85546875" style="5" customWidth="1"/>
    <col min="16" max="18" width="20.140625" style="5" customWidth="1"/>
    <col min="19" max="21" width="20.42578125" style="5" customWidth="1"/>
    <col min="22" max="22" width="23.5703125" style="5" customWidth="1"/>
    <col min="23" max="23" width="27.5703125" style="5" customWidth="1"/>
    <col min="24" max="24" width="27.28515625" style="5" customWidth="1"/>
    <col min="25" max="25" width="27" style="5" customWidth="1"/>
    <col min="26" max="26" width="19.5703125" style="5" customWidth="1"/>
    <col min="27" max="27" width="18.28515625" style="5" customWidth="1"/>
  </cols>
  <sheetData>
    <row r="3" spans="3:27" x14ac:dyDescent="0.25">
      <c r="C3" s="35" t="s">
        <v>29</v>
      </c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</row>
    <row r="4" spans="3:27" x14ac:dyDescent="0.25">
      <c r="C4" s="34" t="s">
        <v>0</v>
      </c>
      <c r="D4" s="34" t="s">
        <v>1</v>
      </c>
      <c r="E4" s="32" t="s">
        <v>43</v>
      </c>
      <c r="F4" s="32" t="s">
        <v>44</v>
      </c>
      <c r="G4" s="32" t="s">
        <v>12</v>
      </c>
      <c r="H4" s="36" t="s">
        <v>2</v>
      </c>
      <c r="I4" s="34" t="s">
        <v>3</v>
      </c>
      <c r="J4" s="34" t="s">
        <v>4</v>
      </c>
      <c r="K4" s="34" t="s">
        <v>5</v>
      </c>
      <c r="L4" s="37" t="s">
        <v>6</v>
      </c>
      <c r="M4" s="38"/>
      <c r="N4" s="38"/>
      <c r="O4" s="38"/>
      <c r="P4" s="38"/>
      <c r="Q4" s="38"/>
      <c r="R4" s="38"/>
      <c r="S4" s="38"/>
      <c r="T4" s="38"/>
      <c r="U4" s="38"/>
      <c r="V4" s="34" t="s">
        <v>41</v>
      </c>
      <c r="W4" s="34"/>
      <c r="X4" s="34"/>
      <c r="Y4" s="34" t="s">
        <v>37</v>
      </c>
      <c r="Z4" s="34"/>
      <c r="AA4" s="34"/>
    </row>
    <row r="5" spans="3:27" ht="105" x14ac:dyDescent="0.25">
      <c r="C5" s="34"/>
      <c r="D5" s="34"/>
      <c r="E5" s="33"/>
      <c r="F5" s="33"/>
      <c r="G5" s="33"/>
      <c r="H5" s="36"/>
      <c r="I5" s="34"/>
      <c r="J5" s="34"/>
      <c r="K5" s="34"/>
      <c r="L5" s="6" t="s">
        <v>30</v>
      </c>
      <c r="M5" s="6" t="s">
        <v>31</v>
      </c>
      <c r="N5" s="6" t="s">
        <v>32</v>
      </c>
      <c r="O5" s="7" t="s">
        <v>42</v>
      </c>
      <c r="P5" s="6" t="s">
        <v>7</v>
      </c>
      <c r="Q5" s="6" t="s">
        <v>8</v>
      </c>
      <c r="R5" s="6" t="s">
        <v>33</v>
      </c>
      <c r="S5" s="7" t="s">
        <v>9</v>
      </c>
      <c r="T5" s="7" t="s">
        <v>34</v>
      </c>
      <c r="U5" s="7" t="s">
        <v>35</v>
      </c>
      <c r="V5" s="8" t="s">
        <v>10</v>
      </c>
      <c r="W5" s="8" t="s">
        <v>36</v>
      </c>
      <c r="X5" s="8" t="s">
        <v>11</v>
      </c>
      <c r="Y5" s="8" t="s">
        <v>38</v>
      </c>
      <c r="Z5" s="8" t="s">
        <v>39</v>
      </c>
      <c r="AA5" s="8" t="s">
        <v>40</v>
      </c>
    </row>
    <row r="6" spans="3:27" ht="28.5" x14ac:dyDescent="0.25">
      <c r="C6" s="9">
        <v>1</v>
      </c>
      <c r="D6" s="10" t="e">
        <f>#REF!</f>
        <v>#REF!</v>
      </c>
      <c r="E6" s="10" t="s">
        <v>46</v>
      </c>
      <c r="F6" s="11" t="s">
        <v>45</v>
      </c>
      <c r="G6" s="12" t="e">
        <f>#REF!</f>
        <v>#REF!</v>
      </c>
      <c r="H6" s="13" t="e">
        <f>I6+J6+K6</f>
        <v>#REF!</v>
      </c>
      <c r="I6" s="14" t="e">
        <f>L6*0.03+M6*0.02+N6*0.03+P6*0.05+#REF!*0.02+#REF!*0.01+Q6*0.02+R6*0.01+#REF!*0.03+S6*0.02+T6*0.02+U6*0.05+#REF!*0.02</f>
        <v>#REF!</v>
      </c>
      <c r="J6" s="14" t="e">
        <f>V6*0.35+W6*0.12+X6*0.05</f>
        <v>#REF!</v>
      </c>
      <c r="K6" s="14">
        <f>Y6*0.05+Z6*0.06+AA6*0.04</f>
        <v>0</v>
      </c>
      <c r="L6" s="14" t="e">
        <f>#REF!</f>
        <v>#REF!</v>
      </c>
      <c r="M6" s="14" t="e">
        <f>#REF!</f>
        <v>#REF!</v>
      </c>
      <c r="N6" s="14" t="e">
        <f>#REF!</f>
        <v>#REF!</v>
      </c>
      <c r="O6" s="14"/>
      <c r="P6" s="14" t="e">
        <f>#REF!</f>
        <v>#REF!</v>
      </c>
      <c r="Q6" s="14" t="e">
        <f>#REF!</f>
        <v>#REF!</v>
      </c>
      <c r="R6" s="14" t="e">
        <f>#REF!</f>
        <v>#REF!</v>
      </c>
      <c r="S6" s="14" t="e">
        <f>#REF!</f>
        <v>#REF!</v>
      </c>
      <c r="T6" s="14" t="e">
        <f>#REF!</f>
        <v>#REF!</v>
      </c>
      <c r="U6" s="14" t="e">
        <f>#REF!</f>
        <v>#REF!</v>
      </c>
      <c r="V6" s="14" t="e">
        <f>#REF!</f>
        <v>#REF!</v>
      </c>
      <c r="W6" s="14" t="e">
        <f>#REF!</f>
        <v>#REF!</v>
      </c>
      <c r="X6" s="14" t="e">
        <f>#REF!</f>
        <v>#REF!</v>
      </c>
      <c r="Y6" s="14"/>
      <c r="Z6" s="14"/>
      <c r="AA6" s="14"/>
    </row>
    <row r="7" spans="3:27" x14ac:dyDescent="0.25">
      <c r="C7" s="9">
        <v>2</v>
      </c>
      <c r="D7" s="10" t="e">
        <f>#REF!</f>
        <v>#REF!</v>
      </c>
      <c r="E7" s="10"/>
      <c r="F7" s="10"/>
      <c r="G7" s="12" t="e">
        <f>#REF!</f>
        <v>#REF!</v>
      </c>
      <c r="H7" s="13" t="e">
        <f t="shared" ref="H7:H16" si="0">I7+J7+K7</f>
        <v>#REF!</v>
      </c>
      <c r="I7" s="14" t="e">
        <f>L7*0.03+M7*0.02+N7*0.03+P7*0.05+#REF!*0.02+#REF!*0.01+Q7*0.02+R7*0.01+#REF!*0.03+S7*0.02+T7*0.02+U7*0.05+#REF!*0.02</f>
        <v>#REF!</v>
      </c>
      <c r="J7" s="14" t="e">
        <f t="shared" ref="J7:J16" si="1">V7*0.35+W7*0.12+X7*0.05</f>
        <v>#REF!</v>
      </c>
      <c r="K7" s="14" t="e">
        <f t="shared" ref="K7:K16" si="2">Y7*0.05+Z7*0.06+AA7*0.04</f>
        <v>#REF!</v>
      </c>
      <c r="L7" s="14" t="e">
        <f>#REF!</f>
        <v>#REF!</v>
      </c>
      <c r="M7" s="14" t="e">
        <f>#REF!</f>
        <v>#REF!</v>
      </c>
      <c r="N7" s="14" t="e">
        <f>#REF!</f>
        <v>#REF!</v>
      </c>
      <c r="O7" s="14"/>
      <c r="P7" s="14" t="e">
        <f>#REF!</f>
        <v>#REF!</v>
      </c>
      <c r="Q7" s="14" t="e">
        <f>#REF!</f>
        <v>#REF!</v>
      </c>
      <c r="R7" s="14" t="e">
        <f>#REF!</f>
        <v>#REF!</v>
      </c>
      <c r="S7" s="14" t="e">
        <f>#REF!</f>
        <v>#REF!</v>
      </c>
      <c r="T7" s="14" t="e">
        <f>#REF!</f>
        <v>#REF!</v>
      </c>
      <c r="U7" s="14" t="e">
        <f>#REF!</f>
        <v>#REF!</v>
      </c>
      <c r="V7" s="14" t="e">
        <f>#REF!</f>
        <v>#REF!</v>
      </c>
      <c r="W7" s="14" t="e">
        <f>#REF!</f>
        <v>#REF!</v>
      </c>
      <c r="X7" s="14" t="e">
        <f>#REF!</f>
        <v>#REF!</v>
      </c>
      <c r="Y7" s="14" t="e">
        <f>#REF!</f>
        <v>#REF!</v>
      </c>
      <c r="Z7" s="14" t="e">
        <f>#REF!</f>
        <v>#REF!</v>
      </c>
      <c r="AA7" s="14" t="e">
        <f>#REF!</f>
        <v>#REF!</v>
      </c>
    </row>
    <row r="8" spans="3:27" x14ac:dyDescent="0.25">
      <c r="C8" s="9">
        <v>3</v>
      </c>
      <c r="D8" s="10" t="e">
        <f>#REF!</f>
        <v>#REF!</v>
      </c>
      <c r="E8" s="10"/>
      <c r="F8" s="10"/>
      <c r="G8" s="12" t="e">
        <f>#REF!</f>
        <v>#REF!</v>
      </c>
      <c r="H8" s="13" t="e">
        <f t="shared" si="0"/>
        <v>#REF!</v>
      </c>
      <c r="I8" s="14" t="e">
        <f>L8*0.03+M8*0.02+N8*0.03+P8*0.05+#REF!*0.02+#REF!*0.01+Q8*0.02+R8*0.01+#REF!*0.03+S8*0.02+T8*0.02+U8*0.05+#REF!*0.02</f>
        <v>#REF!</v>
      </c>
      <c r="J8" s="14" t="e">
        <f t="shared" si="1"/>
        <v>#REF!</v>
      </c>
      <c r="K8" s="14" t="e">
        <f t="shared" si="2"/>
        <v>#REF!</v>
      </c>
      <c r="L8" s="14" t="e">
        <f>#REF!</f>
        <v>#REF!</v>
      </c>
      <c r="M8" s="14" t="e">
        <f>#REF!</f>
        <v>#REF!</v>
      </c>
      <c r="N8" s="14" t="e">
        <f>#REF!</f>
        <v>#REF!</v>
      </c>
      <c r="O8" s="14"/>
      <c r="P8" s="14" t="e">
        <f>#REF!</f>
        <v>#REF!</v>
      </c>
      <c r="Q8" s="14" t="e">
        <f>#REF!</f>
        <v>#REF!</v>
      </c>
      <c r="R8" s="14" t="e">
        <f>#REF!</f>
        <v>#REF!</v>
      </c>
      <c r="S8" s="14" t="e">
        <f>#REF!</f>
        <v>#REF!</v>
      </c>
      <c r="T8" s="14" t="e">
        <f>#REF!</f>
        <v>#REF!</v>
      </c>
      <c r="U8" s="14" t="e">
        <f>#REF!</f>
        <v>#REF!</v>
      </c>
      <c r="V8" s="14" t="e">
        <f>#REF!</f>
        <v>#REF!</v>
      </c>
      <c r="W8" s="14" t="e">
        <f>#REF!</f>
        <v>#REF!</v>
      </c>
      <c r="X8" s="14" t="e">
        <f>#REF!</f>
        <v>#REF!</v>
      </c>
      <c r="Y8" s="14" t="e">
        <f>#REF!</f>
        <v>#REF!</v>
      </c>
      <c r="Z8" s="14" t="e">
        <f>#REF!</f>
        <v>#REF!</v>
      </c>
      <c r="AA8" s="14" t="e">
        <f>#REF!</f>
        <v>#REF!</v>
      </c>
    </row>
    <row r="9" spans="3:27" x14ac:dyDescent="0.25">
      <c r="C9" s="9">
        <v>4</v>
      </c>
      <c r="D9" s="10" t="e">
        <f>#REF!</f>
        <v>#REF!</v>
      </c>
      <c r="E9" s="10"/>
      <c r="F9" s="10"/>
      <c r="G9" s="12" t="e">
        <f>#REF!</f>
        <v>#REF!</v>
      </c>
      <c r="H9" s="13" t="e">
        <f t="shared" si="0"/>
        <v>#REF!</v>
      </c>
      <c r="I9" s="14" t="e">
        <f>L9*0.03+M9*0.02+N9*0.03+P9*0.05+#REF!*0.02+#REF!*0.01+Q9*0.02+R9*0.01+#REF!*0.03+S9*0.02+T9*0.02+U9*0.05+#REF!*0.02</f>
        <v>#REF!</v>
      </c>
      <c r="J9" s="14" t="e">
        <f t="shared" si="1"/>
        <v>#REF!</v>
      </c>
      <c r="K9" s="14" t="e">
        <f t="shared" si="2"/>
        <v>#REF!</v>
      </c>
      <c r="L9" s="14" t="e">
        <f>#REF!</f>
        <v>#REF!</v>
      </c>
      <c r="M9" s="14" t="e">
        <f>#REF!</f>
        <v>#REF!</v>
      </c>
      <c r="N9" s="14" t="e">
        <f>#REF!</f>
        <v>#REF!</v>
      </c>
      <c r="O9" s="14"/>
      <c r="P9" s="14" t="e">
        <f>#REF!</f>
        <v>#REF!</v>
      </c>
      <c r="Q9" s="14" t="e">
        <f>#REF!</f>
        <v>#REF!</v>
      </c>
      <c r="R9" s="14" t="e">
        <f>#REF!</f>
        <v>#REF!</v>
      </c>
      <c r="S9" s="14" t="e">
        <f>#REF!</f>
        <v>#REF!</v>
      </c>
      <c r="T9" s="14" t="e">
        <f>#REF!</f>
        <v>#REF!</v>
      </c>
      <c r="U9" s="14" t="e">
        <f>#REF!</f>
        <v>#REF!</v>
      </c>
      <c r="V9" s="14" t="e">
        <f>#REF!</f>
        <v>#REF!</v>
      </c>
      <c r="W9" s="14" t="e">
        <f>#REF!</f>
        <v>#REF!</v>
      </c>
      <c r="X9" s="14" t="e">
        <f>#REF!</f>
        <v>#REF!</v>
      </c>
      <c r="Y9" s="14" t="e">
        <f>#REF!</f>
        <v>#REF!</v>
      </c>
      <c r="Z9" s="14" t="e">
        <f>#REF!</f>
        <v>#REF!</v>
      </c>
      <c r="AA9" s="14" t="e">
        <f>#REF!</f>
        <v>#REF!</v>
      </c>
    </row>
    <row r="10" spans="3:27" x14ac:dyDescent="0.25">
      <c r="C10" s="9">
        <v>5</v>
      </c>
      <c r="D10" s="10" t="e">
        <f>#REF!</f>
        <v>#REF!</v>
      </c>
      <c r="E10" s="10"/>
      <c r="F10" s="10"/>
      <c r="G10" s="12" t="e">
        <f>#REF!</f>
        <v>#REF!</v>
      </c>
      <c r="H10" s="13" t="e">
        <f t="shared" si="0"/>
        <v>#REF!</v>
      </c>
      <c r="I10" s="14" t="e">
        <f>L10*0.03+M10*0.02+N10*0.03+P10*0.05+#REF!*0.02+#REF!*0.01+Q10*0.02+R10*0.01+#REF!*0.03+S10*0.02+T10*0.02+U10*0.05+#REF!*0.02</f>
        <v>#REF!</v>
      </c>
      <c r="J10" s="14" t="e">
        <f t="shared" si="1"/>
        <v>#REF!</v>
      </c>
      <c r="K10" s="14" t="e">
        <f t="shared" si="2"/>
        <v>#REF!</v>
      </c>
      <c r="L10" s="14" t="e">
        <f>#REF!</f>
        <v>#REF!</v>
      </c>
      <c r="M10" s="14" t="e">
        <f>#REF!</f>
        <v>#REF!</v>
      </c>
      <c r="N10" s="14" t="e">
        <f>#REF!</f>
        <v>#REF!</v>
      </c>
      <c r="O10" s="14"/>
      <c r="P10" s="14" t="e">
        <f>#REF!</f>
        <v>#REF!</v>
      </c>
      <c r="Q10" s="14" t="e">
        <f>#REF!</f>
        <v>#REF!</v>
      </c>
      <c r="R10" s="14" t="e">
        <f>#REF!</f>
        <v>#REF!</v>
      </c>
      <c r="S10" s="14" t="e">
        <f>#REF!</f>
        <v>#REF!</v>
      </c>
      <c r="T10" s="14" t="e">
        <f>#REF!</f>
        <v>#REF!</v>
      </c>
      <c r="U10" s="14" t="e">
        <f>#REF!</f>
        <v>#REF!</v>
      </c>
      <c r="V10" s="14" t="e">
        <f>#REF!</f>
        <v>#REF!</v>
      </c>
      <c r="W10" s="14" t="e">
        <f>#REF!</f>
        <v>#REF!</v>
      </c>
      <c r="X10" s="14" t="e">
        <f>#REF!</f>
        <v>#REF!</v>
      </c>
      <c r="Y10" s="14" t="e">
        <f>#REF!</f>
        <v>#REF!</v>
      </c>
      <c r="Z10" s="14" t="e">
        <f>#REF!</f>
        <v>#REF!</v>
      </c>
      <c r="AA10" s="14" t="e">
        <f>#REF!</f>
        <v>#REF!</v>
      </c>
    </row>
    <row r="11" spans="3:27" x14ac:dyDescent="0.25">
      <c r="C11" s="9">
        <v>6</v>
      </c>
      <c r="D11" s="10" t="e">
        <f>#REF!</f>
        <v>#REF!</v>
      </c>
      <c r="E11" s="10"/>
      <c r="F11" s="10"/>
      <c r="G11" s="12" t="e">
        <f>#REF!</f>
        <v>#REF!</v>
      </c>
      <c r="H11" s="13" t="e">
        <f t="shared" si="0"/>
        <v>#REF!</v>
      </c>
      <c r="I11" s="14" t="e">
        <f>L11*0.03+M11*0.02+N11*0.03+P11*0.05+#REF!*0.02+#REF!*0.01+Q11*0.02+R11*0.01+#REF!*0.03+S11*0.02+T11*0.02+U11*0.05+#REF!*0.02</f>
        <v>#REF!</v>
      </c>
      <c r="J11" s="14" t="e">
        <f t="shared" si="1"/>
        <v>#REF!</v>
      </c>
      <c r="K11" s="14" t="e">
        <f t="shared" si="2"/>
        <v>#REF!</v>
      </c>
      <c r="L11" s="14" t="e">
        <f>#REF!</f>
        <v>#REF!</v>
      </c>
      <c r="M11" s="14" t="e">
        <f>#REF!</f>
        <v>#REF!</v>
      </c>
      <c r="N11" s="14" t="e">
        <f>#REF!</f>
        <v>#REF!</v>
      </c>
      <c r="O11" s="14"/>
      <c r="P11" s="14" t="e">
        <f>#REF!</f>
        <v>#REF!</v>
      </c>
      <c r="Q11" s="14" t="e">
        <f>#REF!</f>
        <v>#REF!</v>
      </c>
      <c r="R11" s="14" t="e">
        <f>#REF!</f>
        <v>#REF!</v>
      </c>
      <c r="S11" s="14" t="e">
        <f>#REF!</f>
        <v>#REF!</v>
      </c>
      <c r="T11" s="14" t="e">
        <f>#REF!</f>
        <v>#REF!</v>
      </c>
      <c r="U11" s="14" t="e">
        <f>#REF!</f>
        <v>#REF!</v>
      </c>
      <c r="V11" s="14" t="e">
        <f>#REF!</f>
        <v>#REF!</v>
      </c>
      <c r="W11" s="14" t="e">
        <f>#REF!</f>
        <v>#REF!</v>
      </c>
      <c r="X11" s="14" t="e">
        <f>#REF!</f>
        <v>#REF!</v>
      </c>
      <c r="Y11" s="14" t="e">
        <f>#REF!</f>
        <v>#REF!</v>
      </c>
      <c r="Z11" s="14" t="e">
        <f>#REF!</f>
        <v>#REF!</v>
      </c>
      <c r="AA11" s="14" t="e">
        <f>#REF!</f>
        <v>#REF!</v>
      </c>
    </row>
    <row r="12" spans="3:27" x14ac:dyDescent="0.25">
      <c r="C12" s="9">
        <v>7</v>
      </c>
      <c r="D12" s="10" t="e">
        <f>#REF!</f>
        <v>#REF!</v>
      </c>
      <c r="E12" s="10"/>
      <c r="F12" s="10"/>
      <c r="G12" s="12" t="e">
        <f>#REF!</f>
        <v>#REF!</v>
      </c>
      <c r="H12" s="13" t="e">
        <f t="shared" si="0"/>
        <v>#REF!</v>
      </c>
      <c r="I12" s="14" t="e">
        <f>L12*0.03+M12*0.02+N12*0.03+P12*0.05+#REF!*0.02+#REF!*0.01+Q12*0.02+R12*0.01+#REF!*0.03+S12*0.02+T12*0.02+U12*0.05+#REF!*0.02</f>
        <v>#REF!</v>
      </c>
      <c r="J12" s="14" t="e">
        <f t="shared" si="1"/>
        <v>#REF!</v>
      </c>
      <c r="K12" s="14" t="e">
        <f t="shared" si="2"/>
        <v>#REF!</v>
      </c>
      <c r="L12" s="14" t="e">
        <f>#REF!</f>
        <v>#REF!</v>
      </c>
      <c r="M12" s="14" t="e">
        <f>#REF!</f>
        <v>#REF!</v>
      </c>
      <c r="N12" s="14" t="e">
        <f>#REF!</f>
        <v>#REF!</v>
      </c>
      <c r="O12" s="14"/>
      <c r="P12" s="14" t="e">
        <f>#REF!</f>
        <v>#REF!</v>
      </c>
      <c r="Q12" s="14" t="e">
        <f>#REF!</f>
        <v>#REF!</v>
      </c>
      <c r="R12" s="14" t="e">
        <f>#REF!</f>
        <v>#REF!</v>
      </c>
      <c r="S12" s="14" t="e">
        <f>#REF!</f>
        <v>#REF!</v>
      </c>
      <c r="T12" s="14" t="e">
        <f>#REF!</f>
        <v>#REF!</v>
      </c>
      <c r="U12" s="14" t="e">
        <f>#REF!</f>
        <v>#REF!</v>
      </c>
      <c r="V12" s="14" t="e">
        <f>#REF!</f>
        <v>#REF!</v>
      </c>
      <c r="W12" s="14" t="e">
        <f>#REF!</f>
        <v>#REF!</v>
      </c>
      <c r="X12" s="14" t="e">
        <f>#REF!</f>
        <v>#REF!</v>
      </c>
      <c r="Y12" s="14" t="e">
        <f>#REF!</f>
        <v>#REF!</v>
      </c>
      <c r="Z12" s="14" t="e">
        <f>#REF!</f>
        <v>#REF!</v>
      </c>
      <c r="AA12" s="14" t="e">
        <f>#REF!</f>
        <v>#REF!</v>
      </c>
    </row>
    <row r="13" spans="3:27" x14ac:dyDescent="0.25">
      <c r="C13" s="9">
        <v>8</v>
      </c>
      <c r="D13" s="10" t="e">
        <f>#REF!</f>
        <v>#REF!</v>
      </c>
      <c r="E13" s="10"/>
      <c r="F13" s="10"/>
      <c r="G13" s="12" t="e">
        <f>#REF!</f>
        <v>#REF!</v>
      </c>
      <c r="H13" s="13" t="e">
        <f t="shared" si="0"/>
        <v>#REF!</v>
      </c>
      <c r="I13" s="14" t="e">
        <f>L13*0.03+M13*0.02+N13*0.03+P13*0.05+#REF!*0.02+#REF!*0.01+Q13*0.02+R13*0.01+#REF!*0.03+S13*0.02+T13*0.02+U13*0.05+#REF!*0.02</f>
        <v>#REF!</v>
      </c>
      <c r="J13" s="14" t="e">
        <f t="shared" si="1"/>
        <v>#REF!</v>
      </c>
      <c r="K13" s="14" t="e">
        <f t="shared" si="2"/>
        <v>#REF!</v>
      </c>
      <c r="L13" s="14" t="e">
        <f>#REF!</f>
        <v>#REF!</v>
      </c>
      <c r="M13" s="14" t="e">
        <f>#REF!</f>
        <v>#REF!</v>
      </c>
      <c r="N13" s="14" t="e">
        <f>#REF!</f>
        <v>#REF!</v>
      </c>
      <c r="O13" s="14"/>
      <c r="P13" s="14" t="e">
        <f>#REF!</f>
        <v>#REF!</v>
      </c>
      <c r="Q13" s="14" t="e">
        <f>#REF!</f>
        <v>#REF!</v>
      </c>
      <c r="R13" s="14" t="e">
        <f>#REF!</f>
        <v>#REF!</v>
      </c>
      <c r="S13" s="14" t="e">
        <f>#REF!</f>
        <v>#REF!</v>
      </c>
      <c r="T13" s="14" t="e">
        <f>#REF!</f>
        <v>#REF!</v>
      </c>
      <c r="U13" s="14" t="e">
        <f>#REF!</f>
        <v>#REF!</v>
      </c>
      <c r="V13" s="14" t="e">
        <f>#REF!</f>
        <v>#REF!</v>
      </c>
      <c r="W13" s="14" t="e">
        <f>#REF!</f>
        <v>#REF!</v>
      </c>
      <c r="X13" s="14" t="e">
        <f>#REF!</f>
        <v>#REF!</v>
      </c>
      <c r="Y13" s="14" t="e">
        <f>#REF!</f>
        <v>#REF!</v>
      </c>
      <c r="Z13" s="14" t="e">
        <f>#REF!</f>
        <v>#REF!</v>
      </c>
      <c r="AA13" s="14" t="e">
        <f>#REF!</f>
        <v>#REF!</v>
      </c>
    </row>
    <row r="14" spans="3:27" x14ac:dyDescent="0.25">
      <c r="C14" s="9">
        <v>9</v>
      </c>
      <c r="D14" s="10" t="e">
        <f>#REF!</f>
        <v>#REF!</v>
      </c>
      <c r="E14" s="10"/>
      <c r="F14" s="10"/>
      <c r="G14" s="12" t="e">
        <f>#REF!</f>
        <v>#REF!</v>
      </c>
      <c r="H14" s="13" t="e">
        <f t="shared" si="0"/>
        <v>#REF!</v>
      </c>
      <c r="I14" s="14" t="e">
        <f>L14*0.03+M14*0.02+N14*0.03+P14*0.05+#REF!*0.02+#REF!*0.01+Q14*0.02+R14*0.01+#REF!*0.03+S14*0.02+T14*0.02+U14*0.05+#REF!*0.02</f>
        <v>#REF!</v>
      </c>
      <c r="J14" s="14" t="e">
        <f t="shared" si="1"/>
        <v>#REF!</v>
      </c>
      <c r="K14" s="14" t="e">
        <f t="shared" si="2"/>
        <v>#REF!</v>
      </c>
      <c r="L14" s="14" t="e">
        <f>#REF!</f>
        <v>#REF!</v>
      </c>
      <c r="M14" s="14" t="e">
        <f>#REF!</f>
        <v>#REF!</v>
      </c>
      <c r="N14" s="14" t="e">
        <f>#REF!</f>
        <v>#REF!</v>
      </c>
      <c r="O14" s="14"/>
      <c r="P14" s="14" t="e">
        <f>#REF!</f>
        <v>#REF!</v>
      </c>
      <c r="Q14" s="14" t="e">
        <f>#REF!</f>
        <v>#REF!</v>
      </c>
      <c r="R14" s="14" t="e">
        <f>#REF!</f>
        <v>#REF!</v>
      </c>
      <c r="S14" s="14" t="e">
        <f>#REF!</f>
        <v>#REF!</v>
      </c>
      <c r="T14" s="14" t="e">
        <f>#REF!</f>
        <v>#REF!</v>
      </c>
      <c r="U14" s="14" t="e">
        <f>#REF!</f>
        <v>#REF!</v>
      </c>
      <c r="V14" s="14" t="e">
        <f>#REF!</f>
        <v>#REF!</v>
      </c>
      <c r="W14" s="14" t="e">
        <f>#REF!</f>
        <v>#REF!</v>
      </c>
      <c r="X14" s="14" t="e">
        <f>#REF!</f>
        <v>#REF!</v>
      </c>
      <c r="Y14" s="14" t="e">
        <f>#REF!</f>
        <v>#REF!</v>
      </c>
      <c r="Z14" s="14" t="e">
        <f>#REF!</f>
        <v>#REF!</v>
      </c>
      <c r="AA14" s="14" t="e">
        <f>#REF!</f>
        <v>#REF!</v>
      </c>
    </row>
    <row r="15" spans="3:27" x14ac:dyDescent="0.25">
      <c r="C15" s="9">
        <v>10</v>
      </c>
      <c r="D15" s="10" t="e">
        <f>#REF!</f>
        <v>#REF!</v>
      </c>
      <c r="E15" s="10"/>
      <c r="F15" s="10"/>
      <c r="G15" s="12" t="e">
        <f>#REF!</f>
        <v>#REF!</v>
      </c>
      <c r="H15" s="13" t="e">
        <f t="shared" si="0"/>
        <v>#REF!</v>
      </c>
      <c r="I15" s="14" t="e">
        <f>L15*0.03+M15*0.02+N15*0.03+P15*0.05+#REF!*0.02+#REF!*0.01+Q15*0.02+R15*0.01+#REF!*0.03+S15*0.02+T15*0.02+U15*0.05+#REF!*0.02</f>
        <v>#REF!</v>
      </c>
      <c r="J15" s="14" t="e">
        <f t="shared" si="1"/>
        <v>#REF!</v>
      </c>
      <c r="K15" s="14" t="e">
        <f t="shared" si="2"/>
        <v>#REF!</v>
      </c>
      <c r="L15" s="14" t="e">
        <f>#REF!</f>
        <v>#REF!</v>
      </c>
      <c r="M15" s="14" t="e">
        <f>#REF!</f>
        <v>#REF!</v>
      </c>
      <c r="N15" s="14" t="e">
        <f>#REF!</f>
        <v>#REF!</v>
      </c>
      <c r="O15" s="14"/>
      <c r="P15" s="14" t="e">
        <f>#REF!</f>
        <v>#REF!</v>
      </c>
      <c r="Q15" s="14" t="e">
        <f>#REF!</f>
        <v>#REF!</v>
      </c>
      <c r="R15" s="14" t="e">
        <f>#REF!</f>
        <v>#REF!</v>
      </c>
      <c r="S15" s="14" t="e">
        <f>#REF!</f>
        <v>#REF!</v>
      </c>
      <c r="T15" s="14" t="e">
        <f>#REF!</f>
        <v>#REF!</v>
      </c>
      <c r="U15" s="14" t="e">
        <f>#REF!</f>
        <v>#REF!</v>
      </c>
      <c r="V15" s="14" t="e">
        <f>#REF!</f>
        <v>#REF!</v>
      </c>
      <c r="W15" s="14" t="e">
        <f>#REF!</f>
        <v>#REF!</v>
      </c>
      <c r="X15" s="14" t="e">
        <f>#REF!</f>
        <v>#REF!</v>
      </c>
      <c r="Y15" s="14" t="e">
        <f>#REF!</f>
        <v>#REF!</v>
      </c>
      <c r="Z15" s="14" t="e">
        <f>#REF!</f>
        <v>#REF!</v>
      </c>
      <c r="AA15" s="14" t="e">
        <f>#REF!</f>
        <v>#REF!</v>
      </c>
    </row>
    <row r="16" spans="3:27" x14ac:dyDescent="0.25">
      <c r="C16" s="9">
        <v>11</v>
      </c>
      <c r="D16" s="10" t="e">
        <f>#REF!</f>
        <v>#REF!</v>
      </c>
      <c r="E16" s="10"/>
      <c r="F16" s="10"/>
      <c r="G16" s="12" t="e">
        <f>#REF!</f>
        <v>#REF!</v>
      </c>
      <c r="H16" s="13" t="e">
        <f t="shared" si="0"/>
        <v>#REF!</v>
      </c>
      <c r="I16" s="14" t="e">
        <f>L16*0.03+M16*0.02+N16*0.03+P16*0.05+#REF!*0.02+#REF!*0.01+Q16*0.02+R16*0.01+#REF!*0.03+S16*0.02+T16*0.02+U16*0.05+#REF!*0.02</f>
        <v>#REF!</v>
      </c>
      <c r="J16" s="14" t="e">
        <f t="shared" si="1"/>
        <v>#REF!</v>
      </c>
      <c r="K16" s="14" t="e">
        <f t="shared" si="2"/>
        <v>#REF!</v>
      </c>
      <c r="L16" s="14" t="e">
        <f>#REF!</f>
        <v>#REF!</v>
      </c>
      <c r="M16" s="14" t="e">
        <f>#REF!</f>
        <v>#REF!</v>
      </c>
      <c r="N16" s="14" t="e">
        <f>#REF!</f>
        <v>#REF!</v>
      </c>
      <c r="O16" s="14"/>
      <c r="P16" s="14" t="e">
        <f>#REF!</f>
        <v>#REF!</v>
      </c>
      <c r="Q16" s="14" t="e">
        <f>#REF!</f>
        <v>#REF!</v>
      </c>
      <c r="R16" s="14" t="e">
        <f>#REF!</f>
        <v>#REF!</v>
      </c>
      <c r="S16" s="14" t="e">
        <f>#REF!</f>
        <v>#REF!</v>
      </c>
      <c r="T16" s="14" t="e">
        <f>#REF!</f>
        <v>#REF!</v>
      </c>
      <c r="U16" s="14" t="e">
        <f>#REF!</f>
        <v>#REF!</v>
      </c>
      <c r="V16" s="14" t="e">
        <f>#REF!</f>
        <v>#REF!</v>
      </c>
      <c r="W16" s="14" t="e">
        <f>#REF!</f>
        <v>#REF!</v>
      </c>
      <c r="X16" s="14" t="e">
        <f>#REF!</f>
        <v>#REF!</v>
      </c>
      <c r="Y16" s="14" t="e">
        <f>#REF!</f>
        <v>#REF!</v>
      </c>
      <c r="Z16" s="14" t="e">
        <f>#REF!</f>
        <v>#REF!</v>
      </c>
      <c r="AA16" s="14" t="e">
        <f>#REF!</f>
        <v>#REF!</v>
      </c>
    </row>
    <row r="17" spans="3:27" x14ac:dyDescent="0.25">
      <c r="C17" s="9">
        <v>12</v>
      </c>
      <c r="D17" s="10" t="e">
        <f>#REF!</f>
        <v>#REF!</v>
      </c>
      <c r="E17" s="10"/>
      <c r="F17" s="10"/>
      <c r="G17" s="12" t="e">
        <f>#REF!</f>
        <v>#REF!</v>
      </c>
      <c r="H17" s="13" t="e">
        <f t="shared" ref="H17:H61" si="3">I17+J17+K17</f>
        <v>#REF!</v>
      </c>
      <c r="I17" s="14" t="e">
        <f>L17*0.03+M17*0.02+N17*0.03+P17*0.05+#REF!*0.02+#REF!*0.01+Q17*0.02+R17*0.01+#REF!*0.03+S17*0.02+T17*0.02+U17*0.05+#REF!*0.02</f>
        <v>#REF!</v>
      </c>
      <c r="J17" s="14" t="e">
        <f t="shared" ref="J17:J61" si="4">V17*0.35+W17*0.12+X17*0.05</f>
        <v>#REF!</v>
      </c>
      <c r="K17" s="14" t="e">
        <f t="shared" ref="K17:K61" si="5">Y17*0.05+Z17*0.06+AA17*0.04</f>
        <v>#REF!</v>
      </c>
      <c r="L17" s="14" t="e">
        <f>#REF!</f>
        <v>#REF!</v>
      </c>
      <c r="M17" s="14" t="e">
        <f>#REF!</f>
        <v>#REF!</v>
      </c>
      <c r="N17" s="14" t="e">
        <f>#REF!</f>
        <v>#REF!</v>
      </c>
      <c r="O17" s="14"/>
      <c r="P17" s="14" t="e">
        <f>#REF!</f>
        <v>#REF!</v>
      </c>
      <c r="Q17" s="14" t="e">
        <f>#REF!</f>
        <v>#REF!</v>
      </c>
      <c r="R17" s="14" t="e">
        <f>#REF!</f>
        <v>#REF!</v>
      </c>
      <c r="S17" s="14" t="e">
        <f>#REF!</f>
        <v>#REF!</v>
      </c>
      <c r="T17" s="14" t="e">
        <f>#REF!</f>
        <v>#REF!</v>
      </c>
      <c r="U17" s="14" t="e">
        <f>#REF!</f>
        <v>#REF!</v>
      </c>
      <c r="V17" s="14" t="e">
        <f>#REF!</f>
        <v>#REF!</v>
      </c>
      <c r="W17" s="14" t="e">
        <f>#REF!</f>
        <v>#REF!</v>
      </c>
      <c r="X17" s="14" t="e">
        <f>#REF!</f>
        <v>#REF!</v>
      </c>
      <c r="Y17" s="14" t="e">
        <f>#REF!</f>
        <v>#REF!</v>
      </c>
      <c r="Z17" s="14" t="e">
        <f>#REF!</f>
        <v>#REF!</v>
      </c>
      <c r="AA17" s="14" t="e">
        <f>#REF!</f>
        <v>#REF!</v>
      </c>
    </row>
    <row r="18" spans="3:27" x14ac:dyDescent="0.25">
      <c r="C18" s="9">
        <v>13</v>
      </c>
      <c r="D18" s="10" t="e">
        <f>#REF!</f>
        <v>#REF!</v>
      </c>
      <c r="E18" s="10"/>
      <c r="F18" s="10"/>
      <c r="G18" s="12" t="e">
        <f>#REF!</f>
        <v>#REF!</v>
      </c>
      <c r="H18" s="13" t="e">
        <f t="shared" si="3"/>
        <v>#REF!</v>
      </c>
      <c r="I18" s="14" t="e">
        <f>L18*0.03+M18*0.02+N18*0.03+P18*0.05+#REF!*0.02+#REF!*0.01+Q18*0.02+R18*0.01+#REF!*0.03+S18*0.02+T18*0.02+U18*0.05+#REF!*0.02</f>
        <v>#REF!</v>
      </c>
      <c r="J18" s="14" t="e">
        <f t="shared" si="4"/>
        <v>#REF!</v>
      </c>
      <c r="K18" s="14" t="e">
        <f t="shared" si="5"/>
        <v>#REF!</v>
      </c>
      <c r="L18" s="14" t="e">
        <f>#REF!</f>
        <v>#REF!</v>
      </c>
      <c r="M18" s="14" t="e">
        <f>#REF!</f>
        <v>#REF!</v>
      </c>
      <c r="N18" s="14" t="e">
        <f>#REF!</f>
        <v>#REF!</v>
      </c>
      <c r="O18" s="14"/>
      <c r="P18" s="14" t="e">
        <f>#REF!</f>
        <v>#REF!</v>
      </c>
      <c r="Q18" s="14" t="e">
        <f>#REF!</f>
        <v>#REF!</v>
      </c>
      <c r="R18" s="14" t="e">
        <f>#REF!</f>
        <v>#REF!</v>
      </c>
      <c r="S18" s="14" t="e">
        <f>#REF!</f>
        <v>#REF!</v>
      </c>
      <c r="T18" s="14" t="e">
        <f>#REF!</f>
        <v>#REF!</v>
      </c>
      <c r="U18" s="14" t="e">
        <f>#REF!</f>
        <v>#REF!</v>
      </c>
      <c r="V18" s="14" t="e">
        <f>#REF!</f>
        <v>#REF!</v>
      </c>
      <c r="W18" s="14" t="e">
        <f>#REF!</f>
        <v>#REF!</v>
      </c>
      <c r="X18" s="14" t="e">
        <f>#REF!</f>
        <v>#REF!</v>
      </c>
      <c r="Y18" s="14" t="e">
        <f>#REF!</f>
        <v>#REF!</v>
      </c>
      <c r="Z18" s="14" t="e">
        <f>#REF!</f>
        <v>#REF!</v>
      </c>
      <c r="AA18" s="14" t="e">
        <f>#REF!</f>
        <v>#REF!</v>
      </c>
    </row>
    <row r="19" spans="3:27" x14ac:dyDescent="0.25">
      <c r="C19" s="9">
        <v>14</v>
      </c>
      <c r="D19" s="10" t="e">
        <f>#REF!</f>
        <v>#REF!</v>
      </c>
      <c r="E19" s="10"/>
      <c r="F19" s="10"/>
      <c r="G19" s="12" t="e">
        <f>#REF!</f>
        <v>#REF!</v>
      </c>
      <c r="H19" s="13" t="e">
        <f t="shared" si="3"/>
        <v>#REF!</v>
      </c>
      <c r="I19" s="14" t="e">
        <f>L19*0.03+M19*0.02+N19*0.03+P19*0.05+#REF!*0.02+#REF!*0.01+Q19*0.02+R19*0.01+#REF!*0.03+S19*0.02+T19*0.02+U19*0.05+#REF!*0.02</f>
        <v>#REF!</v>
      </c>
      <c r="J19" s="14" t="e">
        <f t="shared" si="4"/>
        <v>#REF!</v>
      </c>
      <c r="K19" s="14" t="e">
        <f t="shared" si="5"/>
        <v>#REF!</v>
      </c>
      <c r="L19" s="14" t="e">
        <f>#REF!</f>
        <v>#REF!</v>
      </c>
      <c r="M19" s="14" t="e">
        <f>#REF!</f>
        <v>#REF!</v>
      </c>
      <c r="N19" s="14" t="e">
        <f>#REF!</f>
        <v>#REF!</v>
      </c>
      <c r="O19" s="14"/>
      <c r="P19" s="14" t="e">
        <f>#REF!</f>
        <v>#REF!</v>
      </c>
      <c r="Q19" s="14" t="e">
        <f>#REF!</f>
        <v>#REF!</v>
      </c>
      <c r="R19" s="14" t="e">
        <f>#REF!</f>
        <v>#REF!</v>
      </c>
      <c r="S19" s="14" t="e">
        <f>#REF!</f>
        <v>#REF!</v>
      </c>
      <c r="T19" s="14" t="e">
        <f>#REF!</f>
        <v>#REF!</v>
      </c>
      <c r="U19" s="14" t="e">
        <f>#REF!</f>
        <v>#REF!</v>
      </c>
      <c r="V19" s="14" t="e">
        <f>#REF!</f>
        <v>#REF!</v>
      </c>
      <c r="W19" s="14" t="e">
        <f>#REF!</f>
        <v>#REF!</v>
      </c>
      <c r="X19" s="14" t="e">
        <f>#REF!</f>
        <v>#REF!</v>
      </c>
      <c r="Y19" s="14" t="e">
        <f>#REF!</f>
        <v>#REF!</v>
      </c>
      <c r="Z19" s="14" t="e">
        <f>#REF!</f>
        <v>#REF!</v>
      </c>
      <c r="AA19" s="14" t="e">
        <f>#REF!</f>
        <v>#REF!</v>
      </c>
    </row>
    <row r="20" spans="3:27" x14ac:dyDescent="0.25">
      <c r="C20" s="9">
        <v>15</v>
      </c>
      <c r="D20" s="10" t="e">
        <f>#REF!</f>
        <v>#REF!</v>
      </c>
      <c r="E20" s="10"/>
      <c r="F20" s="10"/>
      <c r="G20" s="12" t="e">
        <f>#REF!</f>
        <v>#REF!</v>
      </c>
      <c r="H20" s="13" t="e">
        <f t="shared" si="3"/>
        <v>#REF!</v>
      </c>
      <c r="I20" s="14" t="e">
        <f>L20*0.03+M20*0.02+N20*0.03+P20*0.05+#REF!*0.02+#REF!*0.01+Q20*0.02+R20*0.01+#REF!*0.03+S20*0.02+T20*0.02+U20*0.05+#REF!*0.02</f>
        <v>#REF!</v>
      </c>
      <c r="J20" s="14" t="e">
        <f t="shared" si="4"/>
        <v>#REF!</v>
      </c>
      <c r="K20" s="14" t="e">
        <f t="shared" si="5"/>
        <v>#REF!</v>
      </c>
      <c r="L20" s="14" t="e">
        <f>#REF!</f>
        <v>#REF!</v>
      </c>
      <c r="M20" s="14" t="e">
        <f>#REF!</f>
        <v>#REF!</v>
      </c>
      <c r="N20" s="14" t="e">
        <f>#REF!</f>
        <v>#REF!</v>
      </c>
      <c r="O20" s="14"/>
      <c r="P20" s="14" t="e">
        <f>#REF!</f>
        <v>#REF!</v>
      </c>
      <c r="Q20" s="14" t="e">
        <f>#REF!</f>
        <v>#REF!</v>
      </c>
      <c r="R20" s="14" t="e">
        <f>#REF!</f>
        <v>#REF!</v>
      </c>
      <c r="S20" s="14" t="e">
        <f>#REF!</f>
        <v>#REF!</v>
      </c>
      <c r="T20" s="14" t="e">
        <f>#REF!</f>
        <v>#REF!</v>
      </c>
      <c r="U20" s="14" t="e">
        <f>#REF!</f>
        <v>#REF!</v>
      </c>
      <c r="V20" s="14" t="e">
        <f>#REF!</f>
        <v>#REF!</v>
      </c>
      <c r="W20" s="14" t="e">
        <f>#REF!</f>
        <v>#REF!</v>
      </c>
      <c r="X20" s="14" t="e">
        <f>#REF!</f>
        <v>#REF!</v>
      </c>
      <c r="Y20" s="14" t="e">
        <f>#REF!</f>
        <v>#REF!</v>
      </c>
      <c r="Z20" s="14" t="e">
        <f>#REF!</f>
        <v>#REF!</v>
      </c>
      <c r="AA20" s="14" t="e">
        <f>#REF!</f>
        <v>#REF!</v>
      </c>
    </row>
    <row r="21" spans="3:27" x14ac:dyDescent="0.25">
      <c r="C21" s="9">
        <v>16</v>
      </c>
      <c r="D21" s="10" t="e">
        <f>#REF!</f>
        <v>#REF!</v>
      </c>
      <c r="E21" s="10"/>
      <c r="F21" s="10"/>
      <c r="G21" s="12" t="e">
        <f>#REF!</f>
        <v>#REF!</v>
      </c>
      <c r="H21" s="13" t="e">
        <f t="shared" si="3"/>
        <v>#REF!</v>
      </c>
      <c r="I21" s="14" t="e">
        <f>L21*0.03+M21*0.02+N21*0.03+P21*0.05+#REF!*0.02+#REF!*0.01+Q21*0.02+R21*0.01+#REF!*0.03+S21*0.02+T21*0.02+U21*0.05+#REF!*0.02</f>
        <v>#REF!</v>
      </c>
      <c r="J21" s="14" t="e">
        <f t="shared" si="4"/>
        <v>#REF!</v>
      </c>
      <c r="K21" s="14" t="e">
        <f t="shared" si="5"/>
        <v>#REF!</v>
      </c>
      <c r="L21" s="14" t="e">
        <f>#REF!</f>
        <v>#REF!</v>
      </c>
      <c r="M21" s="14" t="e">
        <f>#REF!</f>
        <v>#REF!</v>
      </c>
      <c r="N21" s="14" t="e">
        <f>#REF!</f>
        <v>#REF!</v>
      </c>
      <c r="O21" s="14"/>
      <c r="P21" s="14" t="e">
        <f>#REF!</f>
        <v>#REF!</v>
      </c>
      <c r="Q21" s="14" t="e">
        <f>#REF!</f>
        <v>#REF!</v>
      </c>
      <c r="R21" s="14" t="e">
        <f>#REF!</f>
        <v>#REF!</v>
      </c>
      <c r="S21" s="14" t="e">
        <f>#REF!</f>
        <v>#REF!</v>
      </c>
      <c r="T21" s="14" t="e">
        <f>#REF!</f>
        <v>#REF!</v>
      </c>
      <c r="U21" s="14" t="e">
        <f>#REF!</f>
        <v>#REF!</v>
      </c>
      <c r="V21" s="14" t="e">
        <f>#REF!</f>
        <v>#REF!</v>
      </c>
      <c r="W21" s="14" t="e">
        <f>#REF!</f>
        <v>#REF!</v>
      </c>
      <c r="X21" s="14" t="e">
        <f>#REF!</f>
        <v>#REF!</v>
      </c>
      <c r="Y21" s="14" t="e">
        <f>#REF!</f>
        <v>#REF!</v>
      </c>
      <c r="Z21" s="14" t="e">
        <f>#REF!</f>
        <v>#REF!</v>
      </c>
      <c r="AA21" s="14" t="e">
        <f>#REF!</f>
        <v>#REF!</v>
      </c>
    </row>
    <row r="22" spans="3:27" x14ac:dyDescent="0.25">
      <c r="C22" s="9">
        <v>17</v>
      </c>
      <c r="D22" s="10" t="e">
        <f>#REF!</f>
        <v>#REF!</v>
      </c>
      <c r="E22" s="10"/>
      <c r="F22" s="10"/>
      <c r="G22" s="12" t="e">
        <f>#REF!</f>
        <v>#REF!</v>
      </c>
      <c r="H22" s="13" t="e">
        <f t="shared" si="3"/>
        <v>#REF!</v>
      </c>
      <c r="I22" s="14" t="e">
        <f>L22*0.03+M22*0.02+N22*0.03+P22*0.05+#REF!*0.02+#REF!*0.01+Q22*0.02+R22*0.01+#REF!*0.03+S22*0.02+T22*0.02+U22*0.05+#REF!*0.02</f>
        <v>#REF!</v>
      </c>
      <c r="J22" s="14" t="e">
        <f t="shared" si="4"/>
        <v>#REF!</v>
      </c>
      <c r="K22" s="14" t="e">
        <f t="shared" si="5"/>
        <v>#REF!</v>
      </c>
      <c r="L22" s="14" t="e">
        <f>#REF!</f>
        <v>#REF!</v>
      </c>
      <c r="M22" s="14" t="e">
        <f>#REF!</f>
        <v>#REF!</v>
      </c>
      <c r="N22" s="14" t="e">
        <f>#REF!</f>
        <v>#REF!</v>
      </c>
      <c r="O22" s="14"/>
      <c r="P22" s="14" t="e">
        <f>#REF!</f>
        <v>#REF!</v>
      </c>
      <c r="Q22" s="14" t="e">
        <f>#REF!</f>
        <v>#REF!</v>
      </c>
      <c r="R22" s="14" t="e">
        <f>#REF!</f>
        <v>#REF!</v>
      </c>
      <c r="S22" s="14" t="e">
        <f>#REF!</f>
        <v>#REF!</v>
      </c>
      <c r="T22" s="14" t="e">
        <f>#REF!</f>
        <v>#REF!</v>
      </c>
      <c r="U22" s="14" t="e">
        <f>#REF!</f>
        <v>#REF!</v>
      </c>
      <c r="V22" s="14" t="e">
        <f>#REF!</f>
        <v>#REF!</v>
      </c>
      <c r="W22" s="14" t="e">
        <f>#REF!</f>
        <v>#REF!</v>
      </c>
      <c r="X22" s="14" t="e">
        <f>#REF!</f>
        <v>#REF!</v>
      </c>
      <c r="Y22" s="14" t="e">
        <f>#REF!</f>
        <v>#REF!</v>
      </c>
      <c r="Z22" s="14" t="e">
        <f>#REF!</f>
        <v>#REF!</v>
      </c>
      <c r="AA22" s="14" t="e">
        <f>#REF!</f>
        <v>#REF!</v>
      </c>
    </row>
    <row r="23" spans="3:27" x14ac:dyDescent="0.25">
      <c r="C23" s="9">
        <v>18</v>
      </c>
      <c r="D23" s="10" t="e">
        <f>#REF!</f>
        <v>#REF!</v>
      </c>
      <c r="E23" s="10"/>
      <c r="F23" s="10"/>
      <c r="G23" s="12" t="e">
        <f>#REF!</f>
        <v>#REF!</v>
      </c>
      <c r="H23" s="13" t="e">
        <f t="shared" si="3"/>
        <v>#REF!</v>
      </c>
      <c r="I23" s="14" t="e">
        <f>L23*0.03+M23*0.02+N23*0.03+P23*0.05+#REF!*0.02+#REF!*0.01+Q23*0.02+R23*0.01+#REF!*0.03+S23*0.02+T23*0.02+U23*0.05+#REF!*0.02</f>
        <v>#REF!</v>
      </c>
      <c r="J23" s="14" t="e">
        <f t="shared" si="4"/>
        <v>#REF!</v>
      </c>
      <c r="K23" s="14" t="e">
        <f t="shared" si="5"/>
        <v>#REF!</v>
      </c>
      <c r="L23" s="14" t="e">
        <f>#REF!</f>
        <v>#REF!</v>
      </c>
      <c r="M23" s="14" t="e">
        <f>#REF!</f>
        <v>#REF!</v>
      </c>
      <c r="N23" s="14" t="e">
        <f>#REF!</f>
        <v>#REF!</v>
      </c>
      <c r="O23" s="14"/>
      <c r="P23" s="14" t="e">
        <f>#REF!</f>
        <v>#REF!</v>
      </c>
      <c r="Q23" s="14" t="e">
        <f>#REF!</f>
        <v>#REF!</v>
      </c>
      <c r="R23" s="14" t="e">
        <f>#REF!</f>
        <v>#REF!</v>
      </c>
      <c r="S23" s="14" t="e">
        <f>#REF!</f>
        <v>#REF!</v>
      </c>
      <c r="T23" s="14" t="e">
        <f>#REF!</f>
        <v>#REF!</v>
      </c>
      <c r="U23" s="14" t="e">
        <f>#REF!</f>
        <v>#REF!</v>
      </c>
      <c r="V23" s="14" t="e">
        <f>#REF!</f>
        <v>#REF!</v>
      </c>
      <c r="W23" s="14" t="e">
        <f>#REF!</f>
        <v>#REF!</v>
      </c>
      <c r="X23" s="14" t="e">
        <f>#REF!</f>
        <v>#REF!</v>
      </c>
      <c r="Y23" s="14" t="e">
        <f>#REF!</f>
        <v>#REF!</v>
      </c>
      <c r="Z23" s="14" t="e">
        <f>#REF!</f>
        <v>#REF!</v>
      </c>
      <c r="AA23" s="14" t="e">
        <f>#REF!</f>
        <v>#REF!</v>
      </c>
    </row>
    <row r="24" spans="3:27" x14ac:dyDescent="0.25">
      <c r="C24" s="9">
        <v>19</v>
      </c>
      <c r="D24" s="10" t="e">
        <f>#REF!</f>
        <v>#REF!</v>
      </c>
      <c r="E24" s="10"/>
      <c r="F24" s="10"/>
      <c r="G24" s="12" t="e">
        <f>#REF!</f>
        <v>#REF!</v>
      </c>
      <c r="H24" s="13" t="e">
        <f t="shared" si="3"/>
        <v>#REF!</v>
      </c>
      <c r="I24" s="14" t="e">
        <f>L24*0.03+M24*0.02+N24*0.03+P24*0.05+#REF!*0.02+#REF!*0.01+Q24*0.02+R24*0.01+#REF!*0.03+S24*0.02+T24*0.02+U24*0.05+#REF!*0.02</f>
        <v>#REF!</v>
      </c>
      <c r="J24" s="14" t="e">
        <f t="shared" si="4"/>
        <v>#REF!</v>
      </c>
      <c r="K24" s="14" t="e">
        <f t="shared" si="5"/>
        <v>#REF!</v>
      </c>
      <c r="L24" s="14" t="e">
        <f>#REF!</f>
        <v>#REF!</v>
      </c>
      <c r="M24" s="14" t="e">
        <f>#REF!</f>
        <v>#REF!</v>
      </c>
      <c r="N24" s="14" t="e">
        <f>#REF!</f>
        <v>#REF!</v>
      </c>
      <c r="O24" s="14"/>
      <c r="P24" s="14" t="e">
        <f>#REF!</f>
        <v>#REF!</v>
      </c>
      <c r="Q24" s="14" t="e">
        <f>#REF!</f>
        <v>#REF!</v>
      </c>
      <c r="R24" s="14" t="e">
        <f>#REF!</f>
        <v>#REF!</v>
      </c>
      <c r="S24" s="14" t="e">
        <f>#REF!</f>
        <v>#REF!</v>
      </c>
      <c r="T24" s="14" t="e">
        <f>#REF!</f>
        <v>#REF!</v>
      </c>
      <c r="U24" s="14" t="e">
        <f>#REF!</f>
        <v>#REF!</v>
      </c>
      <c r="V24" s="14" t="e">
        <f>#REF!</f>
        <v>#REF!</v>
      </c>
      <c r="W24" s="14" t="e">
        <f>#REF!</f>
        <v>#REF!</v>
      </c>
      <c r="X24" s="14" t="e">
        <f>#REF!</f>
        <v>#REF!</v>
      </c>
      <c r="Y24" s="14" t="e">
        <f>#REF!</f>
        <v>#REF!</v>
      </c>
      <c r="Z24" s="14" t="e">
        <f>#REF!</f>
        <v>#REF!</v>
      </c>
      <c r="AA24" s="14" t="e">
        <f>#REF!</f>
        <v>#REF!</v>
      </c>
    </row>
    <row r="25" spans="3:27" x14ac:dyDescent="0.25">
      <c r="C25" s="9">
        <v>20</v>
      </c>
      <c r="D25" s="10" t="e">
        <f>#REF!</f>
        <v>#REF!</v>
      </c>
      <c r="E25" s="10"/>
      <c r="F25" s="10"/>
      <c r="G25" s="12" t="e">
        <f>#REF!</f>
        <v>#REF!</v>
      </c>
      <c r="H25" s="13" t="e">
        <f t="shared" si="3"/>
        <v>#REF!</v>
      </c>
      <c r="I25" s="14" t="e">
        <f>L25*0.03+M25*0.02+N25*0.03+P25*0.05+#REF!*0.02+#REF!*0.01+Q25*0.02+R25*0.01+#REF!*0.03+S25*0.02+T25*0.02+U25*0.05+#REF!*0.02</f>
        <v>#REF!</v>
      </c>
      <c r="J25" s="14" t="e">
        <f t="shared" si="4"/>
        <v>#REF!</v>
      </c>
      <c r="K25" s="14" t="e">
        <f t="shared" si="5"/>
        <v>#REF!</v>
      </c>
      <c r="L25" s="14" t="e">
        <f>#REF!</f>
        <v>#REF!</v>
      </c>
      <c r="M25" s="14" t="e">
        <f>#REF!</f>
        <v>#REF!</v>
      </c>
      <c r="N25" s="14" t="e">
        <f>#REF!</f>
        <v>#REF!</v>
      </c>
      <c r="O25" s="14"/>
      <c r="P25" s="14" t="e">
        <f>#REF!</f>
        <v>#REF!</v>
      </c>
      <c r="Q25" s="14" t="e">
        <f>#REF!</f>
        <v>#REF!</v>
      </c>
      <c r="R25" s="14" t="e">
        <f>#REF!</f>
        <v>#REF!</v>
      </c>
      <c r="S25" s="14" t="e">
        <f>#REF!</f>
        <v>#REF!</v>
      </c>
      <c r="T25" s="14" t="e">
        <f>#REF!</f>
        <v>#REF!</v>
      </c>
      <c r="U25" s="14" t="e">
        <f>#REF!</f>
        <v>#REF!</v>
      </c>
      <c r="V25" s="14" t="e">
        <f>#REF!</f>
        <v>#REF!</v>
      </c>
      <c r="W25" s="14" t="e">
        <f>#REF!</f>
        <v>#REF!</v>
      </c>
      <c r="X25" s="14" t="e">
        <f>#REF!</f>
        <v>#REF!</v>
      </c>
      <c r="Y25" s="14" t="e">
        <f>#REF!</f>
        <v>#REF!</v>
      </c>
      <c r="Z25" s="14" t="e">
        <f>#REF!</f>
        <v>#REF!</v>
      </c>
      <c r="AA25" s="14" t="e">
        <f>#REF!</f>
        <v>#REF!</v>
      </c>
    </row>
    <row r="26" spans="3:27" x14ac:dyDescent="0.25">
      <c r="C26" s="9">
        <v>21</v>
      </c>
      <c r="D26" s="10" t="e">
        <f>#REF!</f>
        <v>#REF!</v>
      </c>
      <c r="E26" s="10"/>
      <c r="F26" s="10"/>
      <c r="G26" s="12" t="e">
        <f>#REF!</f>
        <v>#REF!</v>
      </c>
      <c r="H26" s="13" t="e">
        <f t="shared" si="3"/>
        <v>#REF!</v>
      </c>
      <c r="I26" s="14" t="e">
        <f>L26*0.03+M26*0.02+N26*0.03+P26*0.05+#REF!*0.02+#REF!*0.01+Q26*0.02+R26*0.01+#REF!*0.03+S26*0.02+T26*0.02+U26*0.05+#REF!*0.02</f>
        <v>#REF!</v>
      </c>
      <c r="J26" s="14" t="e">
        <f t="shared" si="4"/>
        <v>#REF!</v>
      </c>
      <c r="K26" s="14" t="e">
        <f t="shared" si="5"/>
        <v>#REF!</v>
      </c>
      <c r="L26" s="14" t="e">
        <f>#REF!</f>
        <v>#REF!</v>
      </c>
      <c r="M26" s="14" t="e">
        <f>#REF!</f>
        <v>#REF!</v>
      </c>
      <c r="N26" s="14" t="e">
        <f>#REF!</f>
        <v>#REF!</v>
      </c>
      <c r="O26" s="14"/>
      <c r="P26" s="14" t="e">
        <f>#REF!</f>
        <v>#REF!</v>
      </c>
      <c r="Q26" s="14" t="e">
        <f>#REF!</f>
        <v>#REF!</v>
      </c>
      <c r="R26" s="14" t="e">
        <f>#REF!</f>
        <v>#REF!</v>
      </c>
      <c r="S26" s="14" t="e">
        <f>#REF!</f>
        <v>#REF!</v>
      </c>
      <c r="T26" s="14" t="e">
        <f>#REF!</f>
        <v>#REF!</v>
      </c>
      <c r="U26" s="14" t="e">
        <f>#REF!</f>
        <v>#REF!</v>
      </c>
      <c r="V26" s="14" t="e">
        <f>#REF!</f>
        <v>#REF!</v>
      </c>
      <c r="W26" s="14" t="e">
        <f>#REF!</f>
        <v>#REF!</v>
      </c>
      <c r="X26" s="14" t="e">
        <f>#REF!</f>
        <v>#REF!</v>
      </c>
      <c r="Y26" s="14" t="e">
        <f>#REF!</f>
        <v>#REF!</v>
      </c>
      <c r="Z26" s="14" t="e">
        <f>#REF!</f>
        <v>#REF!</v>
      </c>
      <c r="AA26" s="14" t="e">
        <f>#REF!</f>
        <v>#REF!</v>
      </c>
    </row>
    <row r="27" spans="3:27" x14ac:dyDescent="0.25">
      <c r="C27" s="9">
        <v>22</v>
      </c>
      <c r="D27" s="10" t="e">
        <f>#REF!</f>
        <v>#REF!</v>
      </c>
      <c r="E27" s="10"/>
      <c r="F27" s="10"/>
      <c r="G27" s="12" t="e">
        <f>#REF!</f>
        <v>#REF!</v>
      </c>
      <c r="H27" s="13" t="e">
        <f t="shared" si="3"/>
        <v>#REF!</v>
      </c>
      <c r="I27" s="14" t="e">
        <f>L27*0.03+M27*0.02+N27*0.03+P27*0.05+#REF!*0.02+#REF!*0.01+Q27*0.02+R27*0.01+#REF!*0.03+S27*0.02+T27*0.02+U27*0.05+#REF!*0.02</f>
        <v>#REF!</v>
      </c>
      <c r="J27" s="14" t="e">
        <f t="shared" si="4"/>
        <v>#REF!</v>
      </c>
      <c r="K27" s="14" t="e">
        <f t="shared" si="5"/>
        <v>#REF!</v>
      </c>
      <c r="L27" s="14" t="e">
        <f>#REF!</f>
        <v>#REF!</v>
      </c>
      <c r="M27" s="14" t="e">
        <f>#REF!</f>
        <v>#REF!</v>
      </c>
      <c r="N27" s="14" t="e">
        <f>#REF!</f>
        <v>#REF!</v>
      </c>
      <c r="O27" s="14"/>
      <c r="P27" s="14" t="e">
        <f>#REF!</f>
        <v>#REF!</v>
      </c>
      <c r="Q27" s="14" t="e">
        <f>#REF!</f>
        <v>#REF!</v>
      </c>
      <c r="R27" s="14" t="e">
        <f>#REF!</f>
        <v>#REF!</v>
      </c>
      <c r="S27" s="14" t="e">
        <f>#REF!</f>
        <v>#REF!</v>
      </c>
      <c r="T27" s="14" t="e">
        <f>#REF!</f>
        <v>#REF!</v>
      </c>
      <c r="U27" s="14" t="e">
        <f>#REF!</f>
        <v>#REF!</v>
      </c>
      <c r="V27" s="14" t="e">
        <f>#REF!</f>
        <v>#REF!</v>
      </c>
      <c r="W27" s="14" t="e">
        <f>#REF!</f>
        <v>#REF!</v>
      </c>
      <c r="X27" s="14" t="e">
        <f>#REF!</f>
        <v>#REF!</v>
      </c>
      <c r="Y27" s="14" t="e">
        <f>#REF!</f>
        <v>#REF!</v>
      </c>
      <c r="Z27" s="14" t="e">
        <f>#REF!</f>
        <v>#REF!</v>
      </c>
      <c r="AA27" s="14" t="e">
        <f>#REF!</f>
        <v>#REF!</v>
      </c>
    </row>
    <row r="28" spans="3:27" x14ac:dyDescent="0.25">
      <c r="C28" s="9">
        <v>23</v>
      </c>
      <c r="D28" s="10" t="e">
        <f>#REF!</f>
        <v>#REF!</v>
      </c>
      <c r="E28" s="10"/>
      <c r="F28" s="10"/>
      <c r="G28" s="12" t="e">
        <f>#REF!</f>
        <v>#REF!</v>
      </c>
      <c r="H28" s="13" t="e">
        <f t="shared" si="3"/>
        <v>#REF!</v>
      </c>
      <c r="I28" s="14" t="e">
        <f>L28*0.03+M28*0.02+N28*0.03+P28*0.05+#REF!*0.02+#REF!*0.01+Q28*0.02+R28*0.01+#REF!*0.03+S28*0.02+T28*0.02+U28*0.05+#REF!*0.02</f>
        <v>#REF!</v>
      </c>
      <c r="J28" s="14" t="e">
        <f t="shared" si="4"/>
        <v>#REF!</v>
      </c>
      <c r="K28" s="14" t="e">
        <f t="shared" si="5"/>
        <v>#REF!</v>
      </c>
      <c r="L28" s="14" t="e">
        <f>#REF!</f>
        <v>#REF!</v>
      </c>
      <c r="M28" s="14" t="e">
        <f>#REF!</f>
        <v>#REF!</v>
      </c>
      <c r="N28" s="14" t="e">
        <f>#REF!</f>
        <v>#REF!</v>
      </c>
      <c r="O28" s="14"/>
      <c r="P28" s="14" t="e">
        <f>#REF!</f>
        <v>#REF!</v>
      </c>
      <c r="Q28" s="14" t="e">
        <f>#REF!</f>
        <v>#REF!</v>
      </c>
      <c r="R28" s="14" t="e">
        <f>#REF!</f>
        <v>#REF!</v>
      </c>
      <c r="S28" s="14" t="e">
        <f>#REF!</f>
        <v>#REF!</v>
      </c>
      <c r="T28" s="14" t="e">
        <f>#REF!</f>
        <v>#REF!</v>
      </c>
      <c r="U28" s="14" t="e">
        <f>#REF!</f>
        <v>#REF!</v>
      </c>
      <c r="V28" s="14" t="e">
        <f>#REF!</f>
        <v>#REF!</v>
      </c>
      <c r="W28" s="14" t="e">
        <f>#REF!</f>
        <v>#REF!</v>
      </c>
      <c r="X28" s="14" t="e">
        <f>#REF!</f>
        <v>#REF!</v>
      </c>
      <c r="Y28" s="14" t="e">
        <f>#REF!</f>
        <v>#REF!</v>
      </c>
      <c r="Z28" s="14" t="e">
        <f>#REF!</f>
        <v>#REF!</v>
      </c>
      <c r="AA28" s="14" t="e">
        <f>#REF!</f>
        <v>#REF!</v>
      </c>
    </row>
    <row r="29" spans="3:27" x14ac:dyDescent="0.25">
      <c r="C29" s="9">
        <v>24</v>
      </c>
      <c r="D29" s="10" t="e">
        <f>#REF!</f>
        <v>#REF!</v>
      </c>
      <c r="E29" s="10"/>
      <c r="F29" s="10"/>
      <c r="G29" s="12" t="e">
        <f>#REF!</f>
        <v>#REF!</v>
      </c>
      <c r="H29" s="13" t="e">
        <f t="shared" si="3"/>
        <v>#REF!</v>
      </c>
      <c r="I29" s="14" t="e">
        <f>L29*0.03+M29*0.02+N29*0.03+P29*0.05+#REF!*0.02+#REF!*0.01+Q29*0.02+R29*0.01+#REF!*0.03+S29*0.02+T29*0.02+U29*0.05+#REF!*0.02</f>
        <v>#REF!</v>
      </c>
      <c r="J29" s="14" t="e">
        <f t="shared" si="4"/>
        <v>#REF!</v>
      </c>
      <c r="K29" s="14" t="e">
        <f t="shared" si="5"/>
        <v>#REF!</v>
      </c>
      <c r="L29" s="14" t="e">
        <f>#REF!</f>
        <v>#REF!</v>
      </c>
      <c r="M29" s="14" t="e">
        <f>#REF!</f>
        <v>#REF!</v>
      </c>
      <c r="N29" s="14" t="e">
        <f>#REF!</f>
        <v>#REF!</v>
      </c>
      <c r="O29" s="14"/>
      <c r="P29" s="14" t="e">
        <f>#REF!</f>
        <v>#REF!</v>
      </c>
      <c r="Q29" s="14" t="e">
        <f>#REF!</f>
        <v>#REF!</v>
      </c>
      <c r="R29" s="14" t="e">
        <f>#REF!</f>
        <v>#REF!</v>
      </c>
      <c r="S29" s="14" t="e">
        <f>#REF!</f>
        <v>#REF!</v>
      </c>
      <c r="T29" s="14" t="e">
        <f>#REF!</f>
        <v>#REF!</v>
      </c>
      <c r="U29" s="14" t="e">
        <f>#REF!</f>
        <v>#REF!</v>
      </c>
      <c r="V29" s="14" t="e">
        <f>#REF!</f>
        <v>#REF!</v>
      </c>
      <c r="W29" s="14" t="e">
        <f>#REF!</f>
        <v>#REF!</v>
      </c>
      <c r="X29" s="14" t="e">
        <f>#REF!</f>
        <v>#REF!</v>
      </c>
      <c r="Y29" s="14" t="e">
        <f>#REF!</f>
        <v>#REF!</v>
      </c>
      <c r="Z29" s="14" t="e">
        <f>#REF!</f>
        <v>#REF!</v>
      </c>
      <c r="AA29" s="14" t="e">
        <f>#REF!</f>
        <v>#REF!</v>
      </c>
    </row>
    <row r="30" spans="3:27" x14ac:dyDescent="0.25">
      <c r="C30" s="9">
        <v>25</v>
      </c>
      <c r="D30" s="10" t="e">
        <f>#REF!</f>
        <v>#REF!</v>
      </c>
      <c r="E30" s="10"/>
      <c r="F30" s="10"/>
      <c r="G30" s="12" t="e">
        <f>#REF!</f>
        <v>#REF!</v>
      </c>
      <c r="H30" s="13" t="e">
        <f t="shared" si="3"/>
        <v>#REF!</v>
      </c>
      <c r="I30" s="14" t="e">
        <f>L30*0.03+M30*0.02+N30*0.03+P30*0.05+#REF!*0.02+#REF!*0.01+Q30*0.02+R30*0.01+#REF!*0.03+S30*0.02+T30*0.02+U30*0.05+#REF!*0.02</f>
        <v>#REF!</v>
      </c>
      <c r="J30" s="14" t="e">
        <f t="shared" si="4"/>
        <v>#REF!</v>
      </c>
      <c r="K30" s="14" t="e">
        <f t="shared" si="5"/>
        <v>#REF!</v>
      </c>
      <c r="L30" s="14" t="e">
        <f>#REF!</f>
        <v>#REF!</v>
      </c>
      <c r="M30" s="14" t="e">
        <f>#REF!</f>
        <v>#REF!</v>
      </c>
      <c r="N30" s="14" t="e">
        <f>#REF!</f>
        <v>#REF!</v>
      </c>
      <c r="O30" s="14"/>
      <c r="P30" s="14" t="e">
        <f>#REF!</f>
        <v>#REF!</v>
      </c>
      <c r="Q30" s="14" t="e">
        <f>#REF!</f>
        <v>#REF!</v>
      </c>
      <c r="R30" s="14" t="e">
        <f>#REF!</f>
        <v>#REF!</v>
      </c>
      <c r="S30" s="14" t="e">
        <f>#REF!</f>
        <v>#REF!</v>
      </c>
      <c r="T30" s="14" t="e">
        <f>#REF!</f>
        <v>#REF!</v>
      </c>
      <c r="U30" s="14" t="e">
        <f>#REF!</f>
        <v>#REF!</v>
      </c>
      <c r="V30" s="14" t="e">
        <f>#REF!</f>
        <v>#REF!</v>
      </c>
      <c r="W30" s="14" t="e">
        <f>#REF!</f>
        <v>#REF!</v>
      </c>
      <c r="X30" s="14" t="e">
        <f>#REF!</f>
        <v>#REF!</v>
      </c>
      <c r="Y30" s="14" t="e">
        <f>#REF!</f>
        <v>#REF!</v>
      </c>
      <c r="Z30" s="14" t="e">
        <f>#REF!</f>
        <v>#REF!</v>
      </c>
      <c r="AA30" s="14" t="e">
        <f>#REF!</f>
        <v>#REF!</v>
      </c>
    </row>
    <row r="31" spans="3:27" x14ac:dyDescent="0.25">
      <c r="C31" s="9">
        <v>26</v>
      </c>
      <c r="D31" s="10" t="e">
        <f>#REF!</f>
        <v>#REF!</v>
      </c>
      <c r="E31" s="10"/>
      <c r="F31" s="10"/>
      <c r="G31" s="12" t="e">
        <f>#REF!</f>
        <v>#REF!</v>
      </c>
      <c r="H31" s="13" t="e">
        <f t="shared" si="3"/>
        <v>#REF!</v>
      </c>
      <c r="I31" s="14" t="e">
        <f>L31*0.03+M31*0.02+N31*0.03+P31*0.05+#REF!*0.02+#REF!*0.01+Q31*0.02+R31*0.01+#REF!*0.03+S31*0.02+T31*0.02+U31*0.05+#REF!*0.02</f>
        <v>#REF!</v>
      </c>
      <c r="J31" s="14" t="e">
        <f t="shared" si="4"/>
        <v>#REF!</v>
      </c>
      <c r="K31" s="14" t="e">
        <f t="shared" si="5"/>
        <v>#REF!</v>
      </c>
      <c r="L31" s="14" t="e">
        <f>#REF!</f>
        <v>#REF!</v>
      </c>
      <c r="M31" s="14" t="e">
        <f>#REF!</f>
        <v>#REF!</v>
      </c>
      <c r="N31" s="14" t="e">
        <f>#REF!</f>
        <v>#REF!</v>
      </c>
      <c r="O31" s="14"/>
      <c r="P31" s="14" t="e">
        <f>#REF!</f>
        <v>#REF!</v>
      </c>
      <c r="Q31" s="14" t="e">
        <f>#REF!</f>
        <v>#REF!</v>
      </c>
      <c r="R31" s="14" t="e">
        <f>#REF!</f>
        <v>#REF!</v>
      </c>
      <c r="S31" s="14" t="e">
        <f>#REF!</f>
        <v>#REF!</v>
      </c>
      <c r="T31" s="14" t="e">
        <f>#REF!</f>
        <v>#REF!</v>
      </c>
      <c r="U31" s="14" t="e">
        <f>#REF!</f>
        <v>#REF!</v>
      </c>
      <c r="V31" s="14" t="e">
        <f>#REF!</f>
        <v>#REF!</v>
      </c>
      <c r="W31" s="14" t="e">
        <f>#REF!</f>
        <v>#REF!</v>
      </c>
      <c r="X31" s="14" t="e">
        <f>#REF!</f>
        <v>#REF!</v>
      </c>
      <c r="Y31" s="14" t="e">
        <f>#REF!</f>
        <v>#REF!</v>
      </c>
      <c r="Z31" s="14" t="e">
        <f>#REF!</f>
        <v>#REF!</v>
      </c>
      <c r="AA31" s="14" t="e">
        <f>#REF!</f>
        <v>#REF!</v>
      </c>
    </row>
    <row r="32" spans="3:27" x14ac:dyDescent="0.25">
      <c r="C32" s="9">
        <v>27</v>
      </c>
      <c r="D32" s="10" t="e">
        <f>#REF!</f>
        <v>#REF!</v>
      </c>
      <c r="E32" s="10"/>
      <c r="F32" s="10"/>
      <c r="G32" s="12" t="e">
        <f>#REF!</f>
        <v>#REF!</v>
      </c>
      <c r="H32" s="13" t="e">
        <f t="shared" si="3"/>
        <v>#REF!</v>
      </c>
      <c r="I32" s="14" t="e">
        <f>L32*0.03+M32*0.02+N32*0.03+P32*0.05+#REF!*0.02+#REF!*0.01+Q32*0.02+R32*0.01+#REF!*0.03+S32*0.02+T32*0.02+U32*0.05+#REF!*0.02</f>
        <v>#REF!</v>
      </c>
      <c r="J32" s="14" t="e">
        <f t="shared" si="4"/>
        <v>#REF!</v>
      </c>
      <c r="K32" s="14" t="e">
        <f t="shared" si="5"/>
        <v>#REF!</v>
      </c>
      <c r="L32" s="14" t="e">
        <f>#REF!</f>
        <v>#REF!</v>
      </c>
      <c r="M32" s="14" t="e">
        <f>#REF!</f>
        <v>#REF!</v>
      </c>
      <c r="N32" s="14" t="e">
        <f>#REF!</f>
        <v>#REF!</v>
      </c>
      <c r="O32" s="14"/>
      <c r="P32" s="14" t="e">
        <f>#REF!</f>
        <v>#REF!</v>
      </c>
      <c r="Q32" s="14" t="e">
        <f>#REF!</f>
        <v>#REF!</v>
      </c>
      <c r="R32" s="14" t="e">
        <f>#REF!</f>
        <v>#REF!</v>
      </c>
      <c r="S32" s="14" t="e">
        <f>#REF!</f>
        <v>#REF!</v>
      </c>
      <c r="T32" s="14" t="e">
        <f>#REF!</f>
        <v>#REF!</v>
      </c>
      <c r="U32" s="14" t="e">
        <f>#REF!</f>
        <v>#REF!</v>
      </c>
      <c r="V32" s="14" t="e">
        <f>#REF!</f>
        <v>#REF!</v>
      </c>
      <c r="W32" s="14" t="e">
        <f>#REF!</f>
        <v>#REF!</v>
      </c>
      <c r="X32" s="14" t="e">
        <f>#REF!</f>
        <v>#REF!</v>
      </c>
      <c r="Y32" s="14" t="e">
        <f>#REF!</f>
        <v>#REF!</v>
      </c>
      <c r="Z32" s="14" t="e">
        <f>#REF!</f>
        <v>#REF!</v>
      </c>
      <c r="AA32" s="14" t="e">
        <f>#REF!</f>
        <v>#REF!</v>
      </c>
    </row>
    <row r="33" spans="3:27" x14ac:dyDescent="0.25">
      <c r="C33" s="9">
        <v>28</v>
      </c>
      <c r="D33" s="10" t="e">
        <f>#REF!</f>
        <v>#REF!</v>
      </c>
      <c r="E33" s="10"/>
      <c r="F33" s="10"/>
      <c r="G33" s="12" t="e">
        <f>#REF!</f>
        <v>#REF!</v>
      </c>
      <c r="H33" s="13" t="e">
        <f t="shared" si="3"/>
        <v>#REF!</v>
      </c>
      <c r="I33" s="14" t="e">
        <f>L33*0.03+M33*0.02+N33*0.03+P33*0.05+#REF!*0.02+#REF!*0.01+Q33*0.02+R33*0.01+#REF!*0.03+S33*0.02+T33*0.02+U33*0.05+#REF!*0.02</f>
        <v>#REF!</v>
      </c>
      <c r="J33" s="14" t="e">
        <f t="shared" si="4"/>
        <v>#REF!</v>
      </c>
      <c r="K33" s="14" t="e">
        <f t="shared" si="5"/>
        <v>#REF!</v>
      </c>
      <c r="L33" s="14" t="e">
        <f>#REF!</f>
        <v>#REF!</v>
      </c>
      <c r="M33" s="14" t="e">
        <f>#REF!</f>
        <v>#REF!</v>
      </c>
      <c r="N33" s="14" t="e">
        <f>#REF!</f>
        <v>#REF!</v>
      </c>
      <c r="O33" s="14"/>
      <c r="P33" s="14" t="e">
        <f>#REF!</f>
        <v>#REF!</v>
      </c>
      <c r="Q33" s="14" t="e">
        <f>#REF!</f>
        <v>#REF!</v>
      </c>
      <c r="R33" s="14" t="e">
        <f>#REF!</f>
        <v>#REF!</v>
      </c>
      <c r="S33" s="14" t="e">
        <f>#REF!</f>
        <v>#REF!</v>
      </c>
      <c r="T33" s="14" t="e">
        <f>#REF!</f>
        <v>#REF!</v>
      </c>
      <c r="U33" s="14" t="e">
        <f>#REF!</f>
        <v>#REF!</v>
      </c>
      <c r="V33" s="14" t="e">
        <f>#REF!</f>
        <v>#REF!</v>
      </c>
      <c r="W33" s="14" t="e">
        <f>#REF!</f>
        <v>#REF!</v>
      </c>
      <c r="X33" s="14" t="e">
        <f>#REF!</f>
        <v>#REF!</v>
      </c>
      <c r="Y33" s="14" t="e">
        <f>#REF!</f>
        <v>#REF!</v>
      </c>
      <c r="Z33" s="14" t="e">
        <f>#REF!</f>
        <v>#REF!</v>
      </c>
      <c r="AA33" s="14" t="e">
        <f>#REF!</f>
        <v>#REF!</v>
      </c>
    </row>
    <row r="34" spans="3:27" x14ac:dyDescent="0.25">
      <c r="C34" s="9">
        <v>29</v>
      </c>
      <c r="D34" s="10" t="e">
        <f>#REF!</f>
        <v>#REF!</v>
      </c>
      <c r="E34" s="10"/>
      <c r="F34" s="10"/>
      <c r="G34" s="12" t="e">
        <f>#REF!</f>
        <v>#REF!</v>
      </c>
      <c r="H34" s="13" t="e">
        <f t="shared" si="3"/>
        <v>#REF!</v>
      </c>
      <c r="I34" s="14" t="e">
        <f>L34*0.03+M34*0.02+N34*0.03+P34*0.05+#REF!*0.02+#REF!*0.01+Q34*0.02+R34*0.01+#REF!*0.03+S34*0.02+T34*0.02+U34*0.05+#REF!*0.02</f>
        <v>#REF!</v>
      </c>
      <c r="J34" s="14" t="e">
        <f t="shared" si="4"/>
        <v>#REF!</v>
      </c>
      <c r="K34" s="14" t="e">
        <f t="shared" si="5"/>
        <v>#REF!</v>
      </c>
      <c r="L34" s="14" t="e">
        <f>#REF!</f>
        <v>#REF!</v>
      </c>
      <c r="M34" s="14" t="e">
        <f>#REF!</f>
        <v>#REF!</v>
      </c>
      <c r="N34" s="14" t="e">
        <f>#REF!</f>
        <v>#REF!</v>
      </c>
      <c r="O34" s="14"/>
      <c r="P34" s="14" t="e">
        <f>#REF!</f>
        <v>#REF!</v>
      </c>
      <c r="Q34" s="14" t="e">
        <f>#REF!</f>
        <v>#REF!</v>
      </c>
      <c r="R34" s="14" t="e">
        <f>#REF!</f>
        <v>#REF!</v>
      </c>
      <c r="S34" s="14" t="e">
        <f>#REF!</f>
        <v>#REF!</v>
      </c>
      <c r="T34" s="14" t="e">
        <f>#REF!</f>
        <v>#REF!</v>
      </c>
      <c r="U34" s="14" t="e">
        <f>#REF!</f>
        <v>#REF!</v>
      </c>
      <c r="V34" s="14" t="e">
        <f>#REF!</f>
        <v>#REF!</v>
      </c>
      <c r="W34" s="14" t="e">
        <f>#REF!</f>
        <v>#REF!</v>
      </c>
      <c r="X34" s="14" t="e">
        <f>#REF!</f>
        <v>#REF!</v>
      </c>
      <c r="Y34" s="14" t="e">
        <f>#REF!</f>
        <v>#REF!</v>
      </c>
      <c r="Z34" s="14" t="e">
        <f>#REF!</f>
        <v>#REF!</v>
      </c>
      <c r="AA34" s="14" t="e">
        <f>#REF!</f>
        <v>#REF!</v>
      </c>
    </row>
    <row r="35" spans="3:27" x14ac:dyDescent="0.25">
      <c r="C35" s="9">
        <v>30</v>
      </c>
      <c r="D35" s="10" t="e">
        <f>#REF!</f>
        <v>#REF!</v>
      </c>
      <c r="E35" s="10"/>
      <c r="F35" s="10"/>
      <c r="G35" s="12" t="e">
        <f>#REF!</f>
        <v>#REF!</v>
      </c>
      <c r="H35" s="13" t="e">
        <f t="shared" si="3"/>
        <v>#REF!</v>
      </c>
      <c r="I35" s="14" t="e">
        <f>L35*0.03+M35*0.02+N35*0.03+P35*0.05+#REF!*0.02+#REF!*0.01+Q35*0.02+R35*0.01+#REF!*0.03+S35*0.02+T35*0.02+U35*0.05+#REF!*0.02</f>
        <v>#REF!</v>
      </c>
      <c r="J35" s="14" t="e">
        <f t="shared" si="4"/>
        <v>#REF!</v>
      </c>
      <c r="K35" s="14" t="e">
        <f t="shared" si="5"/>
        <v>#REF!</v>
      </c>
      <c r="L35" s="14" t="e">
        <f>#REF!</f>
        <v>#REF!</v>
      </c>
      <c r="M35" s="14" t="e">
        <f>#REF!</f>
        <v>#REF!</v>
      </c>
      <c r="N35" s="14" t="e">
        <f>#REF!</f>
        <v>#REF!</v>
      </c>
      <c r="O35" s="14"/>
      <c r="P35" s="14" t="e">
        <f>#REF!</f>
        <v>#REF!</v>
      </c>
      <c r="Q35" s="14" t="e">
        <f>#REF!</f>
        <v>#REF!</v>
      </c>
      <c r="R35" s="14" t="e">
        <f>#REF!</f>
        <v>#REF!</v>
      </c>
      <c r="S35" s="14" t="e">
        <f>#REF!</f>
        <v>#REF!</v>
      </c>
      <c r="T35" s="14" t="e">
        <f>#REF!</f>
        <v>#REF!</v>
      </c>
      <c r="U35" s="14" t="e">
        <f>#REF!</f>
        <v>#REF!</v>
      </c>
      <c r="V35" s="14" t="e">
        <f>#REF!</f>
        <v>#REF!</v>
      </c>
      <c r="W35" s="14" t="e">
        <f>#REF!</f>
        <v>#REF!</v>
      </c>
      <c r="X35" s="14" t="e">
        <f>#REF!</f>
        <v>#REF!</v>
      </c>
      <c r="Y35" s="14" t="e">
        <f>#REF!</f>
        <v>#REF!</v>
      </c>
      <c r="Z35" s="14" t="e">
        <f>#REF!</f>
        <v>#REF!</v>
      </c>
      <c r="AA35" s="14" t="e">
        <f>#REF!</f>
        <v>#REF!</v>
      </c>
    </row>
    <row r="36" spans="3:27" x14ac:dyDescent="0.25">
      <c r="C36" s="9">
        <v>31</v>
      </c>
      <c r="D36" s="10" t="e">
        <f>#REF!</f>
        <v>#REF!</v>
      </c>
      <c r="E36" s="10"/>
      <c r="F36" s="10"/>
      <c r="G36" s="12" t="e">
        <f>#REF!</f>
        <v>#REF!</v>
      </c>
      <c r="H36" s="13" t="e">
        <f t="shared" si="3"/>
        <v>#REF!</v>
      </c>
      <c r="I36" s="14" t="e">
        <f>L36*0.03+M36*0.02+N36*0.03+P36*0.05+#REF!*0.02+#REF!*0.01+Q36*0.02+R36*0.01+#REF!*0.03+S36*0.02+T36*0.02+U36*0.05+#REF!*0.02</f>
        <v>#REF!</v>
      </c>
      <c r="J36" s="14" t="e">
        <f t="shared" si="4"/>
        <v>#REF!</v>
      </c>
      <c r="K36" s="14" t="e">
        <f t="shared" si="5"/>
        <v>#REF!</v>
      </c>
      <c r="L36" s="14" t="e">
        <f>#REF!</f>
        <v>#REF!</v>
      </c>
      <c r="M36" s="14" t="e">
        <f>#REF!</f>
        <v>#REF!</v>
      </c>
      <c r="N36" s="14" t="e">
        <f>#REF!</f>
        <v>#REF!</v>
      </c>
      <c r="O36" s="14"/>
      <c r="P36" s="14" t="e">
        <f>#REF!</f>
        <v>#REF!</v>
      </c>
      <c r="Q36" s="14" t="e">
        <f>#REF!</f>
        <v>#REF!</v>
      </c>
      <c r="R36" s="14" t="e">
        <f>#REF!</f>
        <v>#REF!</v>
      </c>
      <c r="S36" s="14" t="e">
        <f>#REF!</f>
        <v>#REF!</v>
      </c>
      <c r="T36" s="14" t="e">
        <f>#REF!</f>
        <v>#REF!</v>
      </c>
      <c r="U36" s="14" t="e">
        <f>#REF!</f>
        <v>#REF!</v>
      </c>
      <c r="V36" s="14" t="e">
        <f>#REF!</f>
        <v>#REF!</v>
      </c>
      <c r="W36" s="14" t="e">
        <f>#REF!</f>
        <v>#REF!</v>
      </c>
      <c r="X36" s="14" t="e">
        <f>#REF!</f>
        <v>#REF!</v>
      </c>
      <c r="Y36" s="14" t="e">
        <f>#REF!</f>
        <v>#REF!</v>
      </c>
      <c r="Z36" s="14" t="e">
        <f>#REF!</f>
        <v>#REF!</v>
      </c>
      <c r="AA36" s="14" t="e">
        <f>#REF!</f>
        <v>#REF!</v>
      </c>
    </row>
    <row r="37" spans="3:27" x14ac:dyDescent="0.25">
      <c r="C37" s="9">
        <v>32</v>
      </c>
      <c r="D37" s="10" t="e">
        <f>#REF!</f>
        <v>#REF!</v>
      </c>
      <c r="E37" s="10"/>
      <c r="F37" s="10"/>
      <c r="G37" s="12" t="e">
        <f>#REF!</f>
        <v>#REF!</v>
      </c>
      <c r="H37" s="13" t="e">
        <f t="shared" si="3"/>
        <v>#REF!</v>
      </c>
      <c r="I37" s="14" t="e">
        <f>L37*0.03+M37*0.02+N37*0.03+P37*0.05+#REF!*0.02+#REF!*0.01+Q37*0.02+R37*0.01+#REF!*0.03+S37*0.02+T37*0.02+U37*0.05+#REF!*0.02</f>
        <v>#REF!</v>
      </c>
      <c r="J37" s="14" t="e">
        <f t="shared" si="4"/>
        <v>#REF!</v>
      </c>
      <c r="K37" s="14" t="e">
        <f t="shared" si="5"/>
        <v>#REF!</v>
      </c>
      <c r="L37" s="14" t="e">
        <f>#REF!</f>
        <v>#REF!</v>
      </c>
      <c r="M37" s="14" t="e">
        <f>#REF!</f>
        <v>#REF!</v>
      </c>
      <c r="N37" s="14" t="e">
        <f>#REF!</f>
        <v>#REF!</v>
      </c>
      <c r="O37" s="14"/>
      <c r="P37" s="14" t="e">
        <f>#REF!</f>
        <v>#REF!</v>
      </c>
      <c r="Q37" s="14" t="e">
        <f>#REF!</f>
        <v>#REF!</v>
      </c>
      <c r="R37" s="14" t="e">
        <f>#REF!</f>
        <v>#REF!</v>
      </c>
      <c r="S37" s="14" t="e">
        <f>#REF!</f>
        <v>#REF!</v>
      </c>
      <c r="T37" s="14" t="e">
        <f>#REF!</f>
        <v>#REF!</v>
      </c>
      <c r="U37" s="14" t="e">
        <f>#REF!</f>
        <v>#REF!</v>
      </c>
      <c r="V37" s="14" t="e">
        <f>#REF!</f>
        <v>#REF!</v>
      </c>
      <c r="W37" s="14" t="e">
        <f>#REF!</f>
        <v>#REF!</v>
      </c>
      <c r="X37" s="14" t="e">
        <f>#REF!</f>
        <v>#REF!</v>
      </c>
      <c r="Y37" s="14" t="e">
        <f>#REF!</f>
        <v>#REF!</v>
      </c>
      <c r="Z37" s="14" t="e">
        <f>#REF!</f>
        <v>#REF!</v>
      </c>
      <c r="AA37" s="14" t="e">
        <f>#REF!</f>
        <v>#REF!</v>
      </c>
    </row>
    <row r="38" spans="3:27" x14ac:dyDescent="0.25">
      <c r="C38" s="9">
        <v>33</v>
      </c>
      <c r="D38" s="10" t="e">
        <f>#REF!</f>
        <v>#REF!</v>
      </c>
      <c r="E38" s="10"/>
      <c r="F38" s="10"/>
      <c r="G38" s="12" t="e">
        <f>#REF!</f>
        <v>#REF!</v>
      </c>
      <c r="H38" s="13" t="e">
        <f t="shared" si="3"/>
        <v>#REF!</v>
      </c>
      <c r="I38" s="14" t="e">
        <f>L38*0.03+M38*0.02+N38*0.03+P38*0.05+#REF!*0.02+#REF!*0.01+Q38*0.02+R38*0.01+#REF!*0.03+S38*0.02+T38*0.02+U38*0.05+#REF!*0.02</f>
        <v>#REF!</v>
      </c>
      <c r="J38" s="14" t="e">
        <f t="shared" si="4"/>
        <v>#REF!</v>
      </c>
      <c r="K38" s="14" t="e">
        <f t="shared" si="5"/>
        <v>#REF!</v>
      </c>
      <c r="L38" s="14" t="e">
        <f>#REF!</f>
        <v>#REF!</v>
      </c>
      <c r="M38" s="14" t="e">
        <f>#REF!</f>
        <v>#REF!</v>
      </c>
      <c r="N38" s="14" t="e">
        <f>#REF!</f>
        <v>#REF!</v>
      </c>
      <c r="O38" s="14"/>
      <c r="P38" s="14" t="e">
        <f>#REF!</f>
        <v>#REF!</v>
      </c>
      <c r="Q38" s="14" t="e">
        <f>#REF!</f>
        <v>#REF!</v>
      </c>
      <c r="R38" s="14" t="e">
        <f>#REF!</f>
        <v>#REF!</v>
      </c>
      <c r="S38" s="14" t="e">
        <f>#REF!</f>
        <v>#REF!</v>
      </c>
      <c r="T38" s="14" t="e">
        <f>#REF!</f>
        <v>#REF!</v>
      </c>
      <c r="U38" s="14" t="e">
        <f>#REF!</f>
        <v>#REF!</v>
      </c>
      <c r="V38" s="14" t="e">
        <f>#REF!</f>
        <v>#REF!</v>
      </c>
      <c r="W38" s="14" t="e">
        <f>#REF!</f>
        <v>#REF!</v>
      </c>
      <c r="X38" s="14" t="e">
        <f>#REF!</f>
        <v>#REF!</v>
      </c>
      <c r="Y38" s="14" t="e">
        <f>#REF!</f>
        <v>#REF!</v>
      </c>
      <c r="Z38" s="14" t="e">
        <f>#REF!</f>
        <v>#REF!</v>
      </c>
      <c r="AA38" s="14" t="e">
        <f>#REF!</f>
        <v>#REF!</v>
      </c>
    </row>
    <row r="39" spans="3:27" x14ac:dyDescent="0.25">
      <c r="C39" s="9">
        <v>34</v>
      </c>
      <c r="D39" s="10" t="e">
        <f>#REF!</f>
        <v>#REF!</v>
      </c>
      <c r="E39" s="10"/>
      <c r="F39" s="10"/>
      <c r="G39" s="12" t="e">
        <f>#REF!</f>
        <v>#REF!</v>
      </c>
      <c r="H39" s="13" t="e">
        <f t="shared" si="3"/>
        <v>#REF!</v>
      </c>
      <c r="I39" s="14" t="e">
        <f>L39*0.03+M39*0.02+N39*0.03+P39*0.05+#REF!*0.02+#REF!*0.01+Q39*0.02+R39*0.01+#REF!*0.03+S39*0.02+T39*0.02+U39*0.05+#REF!*0.02</f>
        <v>#REF!</v>
      </c>
      <c r="J39" s="14" t="e">
        <f t="shared" si="4"/>
        <v>#REF!</v>
      </c>
      <c r="K39" s="14" t="e">
        <f t="shared" si="5"/>
        <v>#REF!</v>
      </c>
      <c r="L39" s="14" t="e">
        <f>#REF!</f>
        <v>#REF!</v>
      </c>
      <c r="M39" s="14" t="e">
        <f>#REF!</f>
        <v>#REF!</v>
      </c>
      <c r="N39" s="14" t="e">
        <f>#REF!</f>
        <v>#REF!</v>
      </c>
      <c r="O39" s="14"/>
      <c r="P39" s="14" t="e">
        <f>#REF!</f>
        <v>#REF!</v>
      </c>
      <c r="Q39" s="14" t="e">
        <f>#REF!</f>
        <v>#REF!</v>
      </c>
      <c r="R39" s="14" t="e">
        <f>#REF!</f>
        <v>#REF!</v>
      </c>
      <c r="S39" s="14" t="e">
        <f>#REF!</f>
        <v>#REF!</v>
      </c>
      <c r="T39" s="14" t="e">
        <f>#REF!</f>
        <v>#REF!</v>
      </c>
      <c r="U39" s="14" t="e">
        <f>#REF!</f>
        <v>#REF!</v>
      </c>
      <c r="V39" s="14" t="e">
        <f>#REF!</f>
        <v>#REF!</v>
      </c>
      <c r="W39" s="14" t="e">
        <f>#REF!</f>
        <v>#REF!</v>
      </c>
      <c r="X39" s="14" t="e">
        <f>#REF!</f>
        <v>#REF!</v>
      </c>
      <c r="Y39" s="14" t="e">
        <f>#REF!</f>
        <v>#REF!</v>
      </c>
      <c r="Z39" s="14" t="e">
        <f>#REF!</f>
        <v>#REF!</v>
      </c>
      <c r="AA39" s="14" t="e">
        <f>#REF!</f>
        <v>#REF!</v>
      </c>
    </row>
    <row r="40" spans="3:27" x14ac:dyDescent="0.25">
      <c r="C40" s="9">
        <v>35</v>
      </c>
      <c r="D40" s="10" t="e">
        <f>#REF!</f>
        <v>#REF!</v>
      </c>
      <c r="E40" s="10"/>
      <c r="F40" s="10"/>
      <c r="G40" s="12" t="e">
        <f>#REF!</f>
        <v>#REF!</v>
      </c>
      <c r="H40" s="13" t="e">
        <f t="shared" si="3"/>
        <v>#REF!</v>
      </c>
      <c r="I40" s="14" t="e">
        <f>L40*0.03+M40*0.02+N40*0.03+P40*0.05+#REF!*0.02+#REF!*0.01+Q40*0.02+R40*0.01+#REF!*0.03+S40*0.02+T40*0.02+U40*0.05+#REF!*0.02</f>
        <v>#REF!</v>
      </c>
      <c r="J40" s="14" t="e">
        <f t="shared" si="4"/>
        <v>#REF!</v>
      </c>
      <c r="K40" s="14" t="e">
        <f t="shared" si="5"/>
        <v>#REF!</v>
      </c>
      <c r="L40" s="14" t="e">
        <f>#REF!</f>
        <v>#REF!</v>
      </c>
      <c r="M40" s="14" t="e">
        <f>#REF!</f>
        <v>#REF!</v>
      </c>
      <c r="N40" s="14" t="e">
        <f>#REF!</f>
        <v>#REF!</v>
      </c>
      <c r="O40" s="14"/>
      <c r="P40" s="14" t="e">
        <f>#REF!</f>
        <v>#REF!</v>
      </c>
      <c r="Q40" s="14" t="e">
        <f>#REF!</f>
        <v>#REF!</v>
      </c>
      <c r="R40" s="14" t="e">
        <f>#REF!</f>
        <v>#REF!</v>
      </c>
      <c r="S40" s="14" t="e">
        <f>#REF!</f>
        <v>#REF!</v>
      </c>
      <c r="T40" s="14" t="e">
        <f>#REF!</f>
        <v>#REF!</v>
      </c>
      <c r="U40" s="14" t="e">
        <f>#REF!</f>
        <v>#REF!</v>
      </c>
      <c r="V40" s="14" t="e">
        <f>#REF!</f>
        <v>#REF!</v>
      </c>
      <c r="W40" s="14" t="e">
        <f>#REF!</f>
        <v>#REF!</v>
      </c>
      <c r="X40" s="14" t="e">
        <f>#REF!</f>
        <v>#REF!</v>
      </c>
      <c r="Y40" s="14" t="e">
        <f>#REF!</f>
        <v>#REF!</v>
      </c>
      <c r="Z40" s="14" t="e">
        <f>#REF!</f>
        <v>#REF!</v>
      </c>
      <c r="AA40" s="14" t="e">
        <f>#REF!</f>
        <v>#REF!</v>
      </c>
    </row>
    <row r="41" spans="3:27" x14ac:dyDescent="0.25">
      <c r="C41" s="9">
        <v>36</v>
      </c>
      <c r="D41" s="10" t="e">
        <f>#REF!</f>
        <v>#REF!</v>
      </c>
      <c r="E41" s="10"/>
      <c r="F41" s="10"/>
      <c r="G41" s="12" t="e">
        <f>#REF!</f>
        <v>#REF!</v>
      </c>
      <c r="H41" s="13" t="e">
        <f t="shared" si="3"/>
        <v>#REF!</v>
      </c>
      <c r="I41" s="14" t="e">
        <f>L41*0.03+M41*0.02+N41*0.03+P41*0.05+#REF!*0.02+#REF!*0.01+Q41*0.02+R41*0.01+#REF!*0.03+S41*0.02+T41*0.02+U41*0.05+#REF!*0.02</f>
        <v>#REF!</v>
      </c>
      <c r="J41" s="14" t="e">
        <f t="shared" si="4"/>
        <v>#REF!</v>
      </c>
      <c r="K41" s="14" t="e">
        <f t="shared" si="5"/>
        <v>#REF!</v>
      </c>
      <c r="L41" s="14" t="e">
        <f>#REF!</f>
        <v>#REF!</v>
      </c>
      <c r="M41" s="14" t="e">
        <f>#REF!</f>
        <v>#REF!</v>
      </c>
      <c r="N41" s="14" t="e">
        <f>#REF!</f>
        <v>#REF!</v>
      </c>
      <c r="O41" s="14"/>
      <c r="P41" s="14" t="e">
        <f>#REF!</f>
        <v>#REF!</v>
      </c>
      <c r="Q41" s="14" t="e">
        <f>#REF!</f>
        <v>#REF!</v>
      </c>
      <c r="R41" s="14" t="e">
        <f>#REF!</f>
        <v>#REF!</v>
      </c>
      <c r="S41" s="14" t="e">
        <f>#REF!</f>
        <v>#REF!</v>
      </c>
      <c r="T41" s="14" t="e">
        <f>#REF!</f>
        <v>#REF!</v>
      </c>
      <c r="U41" s="14" t="e">
        <f>#REF!</f>
        <v>#REF!</v>
      </c>
      <c r="V41" s="14" t="e">
        <f>#REF!</f>
        <v>#REF!</v>
      </c>
      <c r="W41" s="14" t="e">
        <f>#REF!</f>
        <v>#REF!</v>
      </c>
      <c r="X41" s="14" t="e">
        <f>#REF!</f>
        <v>#REF!</v>
      </c>
      <c r="Y41" s="14" t="e">
        <f>#REF!</f>
        <v>#REF!</v>
      </c>
      <c r="Z41" s="14" t="e">
        <f>#REF!</f>
        <v>#REF!</v>
      </c>
      <c r="AA41" s="14" t="e">
        <f>#REF!</f>
        <v>#REF!</v>
      </c>
    </row>
    <row r="42" spans="3:27" x14ac:dyDescent="0.25">
      <c r="C42" s="9">
        <v>37</v>
      </c>
      <c r="D42" s="10" t="e">
        <f>#REF!</f>
        <v>#REF!</v>
      </c>
      <c r="E42" s="10"/>
      <c r="F42" s="10"/>
      <c r="G42" s="12" t="e">
        <f>#REF!</f>
        <v>#REF!</v>
      </c>
      <c r="H42" s="13" t="e">
        <f t="shared" si="3"/>
        <v>#REF!</v>
      </c>
      <c r="I42" s="14" t="e">
        <f>L42*0.03+M42*0.02+N42*0.03+P42*0.05+#REF!*0.02+#REF!*0.01+Q42*0.02+R42*0.01+#REF!*0.03+S42*0.02+T42*0.02+U42*0.05+#REF!*0.02</f>
        <v>#REF!</v>
      </c>
      <c r="J42" s="14" t="e">
        <f t="shared" si="4"/>
        <v>#REF!</v>
      </c>
      <c r="K42" s="14" t="e">
        <f t="shared" si="5"/>
        <v>#REF!</v>
      </c>
      <c r="L42" s="14" t="e">
        <f>#REF!</f>
        <v>#REF!</v>
      </c>
      <c r="M42" s="14" t="e">
        <f>#REF!</f>
        <v>#REF!</v>
      </c>
      <c r="N42" s="14" t="e">
        <f>#REF!</f>
        <v>#REF!</v>
      </c>
      <c r="O42" s="14"/>
      <c r="P42" s="14" t="e">
        <f>#REF!</f>
        <v>#REF!</v>
      </c>
      <c r="Q42" s="14" t="e">
        <f>#REF!</f>
        <v>#REF!</v>
      </c>
      <c r="R42" s="14" t="e">
        <f>#REF!</f>
        <v>#REF!</v>
      </c>
      <c r="S42" s="14" t="e">
        <f>#REF!</f>
        <v>#REF!</v>
      </c>
      <c r="T42" s="14" t="e">
        <f>#REF!</f>
        <v>#REF!</v>
      </c>
      <c r="U42" s="14" t="e">
        <f>#REF!</f>
        <v>#REF!</v>
      </c>
      <c r="V42" s="14" t="e">
        <f>#REF!</f>
        <v>#REF!</v>
      </c>
      <c r="W42" s="14" t="e">
        <f>#REF!</f>
        <v>#REF!</v>
      </c>
      <c r="X42" s="14" t="e">
        <f>#REF!</f>
        <v>#REF!</v>
      </c>
      <c r="Y42" s="14" t="e">
        <f>#REF!</f>
        <v>#REF!</v>
      </c>
      <c r="Z42" s="14" t="e">
        <f>#REF!</f>
        <v>#REF!</v>
      </c>
      <c r="AA42" s="14" t="e">
        <f>#REF!</f>
        <v>#REF!</v>
      </c>
    </row>
    <row r="43" spans="3:27" x14ac:dyDescent="0.25">
      <c r="C43" s="9">
        <v>38</v>
      </c>
      <c r="D43" s="10" t="e">
        <f>#REF!</f>
        <v>#REF!</v>
      </c>
      <c r="E43" s="10"/>
      <c r="F43" s="10"/>
      <c r="G43" s="12" t="e">
        <f>#REF!</f>
        <v>#REF!</v>
      </c>
      <c r="H43" s="13" t="e">
        <f t="shared" si="3"/>
        <v>#REF!</v>
      </c>
      <c r="I43" s="14" t="e">
        <f>L43*0.03+M43*0.02+N43*0.03+P43*0.05+#REF!*0.02+#REF!*0.01+Q43*0.02+R43*0.01+#REF!*0.03+S43*0.02+T43*0.02+U43*0.05+#REF!*0.02</f>
        <v>#REF!</v>
      </c>
      <c r="J43" s="14" t="e">
        <f t="shared" si="4"/>
        <v>#REF!</v>
      </c>
      <c r="K43" s="14" t="e">
        <f t="shared" si="5"/>
        <v>#REF!</v>
      </c>
      <c r="L43" s="14" t="e">
        <f>#REF!</f>
        <v>#REF!</v>
      </c>
      <c r="M43" s="14" t="e">
        <f>#REF!</f>
        <v>#REF!</v>
      </c>
      <c r="N43" s="14" t="e">
        <f>#REF!</f>
        <v>#REF!</v>
      </c>
      <c r="O43" s="14"/>
      <c r="P43" s="14" t="e">
        <f>#REF!</f>
        <v>#REF!</v>
      </c>
      <c r="Q43" s="14" t="e">
        <f>#REF!</f>
        <v>#REF!</v>
      </c>
      <c r="R43" s="14" t="e">
        <f>#REF!</f>
        <v>#REF!</v>
      </c>
      <c r="S43" s="14" t="e">
        <f>#REF!</f>
        <v>#REF!</v>
      </c>
      <c r="T43" s="14" t="e">
        <f>#REF!</f>
        <v>#REF!</v>
      </c>
      <c r="U43" s="14" t="e">
        <f>#REF!</f>
        <v>#REF!</v>
      </c>
      <c r="V43" s="14" t="e">
        <f>#REF!</f>
        <v>#REF!</v>
      </c>
      <c r="W43" s="14" t="e">
        <f>#REF!</f>
        <v>#REF!</v>
      </c>
      <c r="X43" s="14" t="e">
        <f>#REF!</f>
        <v>#REF!</v>
      </c>
      <c r="Y43" s="14" t="e">
        <f>#REF!</f>
        <v>#REF!</v>
      </c>
      <c r="Z43" s="14" t="e">
        <f>#REF!</f>
        <v>#REF!</v>
      </c>
      <c r="AA43" s="14" t="e">
        <f>#REF!</f>
        <v>#REF!</v>
      </c>
    </row>
    <row r="44" spans="3:27" x14ac:dyDescent="0.25">
      <c r="C44" s="9">
        <v>39</v>
      </c>
      <c r="D44" s="10" t="e">
        <f>#REF!</f>
        <v>#REF!</v>
      </c>
      <c r="E44" s="10"/>
      <c r="F44" s="10"/>
      <c r="G44" s="12" t="e">
        <f>#REF!</f>
        <v>#REF!</v>
      </c>
      <c r="H44" s="13" t="e">
        <f t="shared" si="3"/>
        <v>#REF!</v>
      </c>
      <c r="I44" s="14" t="e">
        <f>L44*0.03+M44*0.02+N44*0.03+P44*0.05+#REF!*0.02+#REF!*0.01+Q44*0.02+R44*0.01+#REF!*0.03+S44*0.02+T44*0.02+U44*0.05+#REF!*0.02</f>
        <v>#REF!</v>
      </c>
      <c r="J44" s="14" t="e">
        <f t="shared" si="4"/>
        <v>#REF!</v>
      </c>
      <c r="K44" s="14" t="e">
        <f t="shared" si="5"/>
        <v>#REF!</v>
      </c>
      <c r="L44" s="14" t="e">
        <f>#REF!</f>
        <v>#REF!</v>
      </c>
      <c r="M44" s="14" t="e">
        <f>#REF!</f>
        <v>#REF!</v>
      </c>
      <c r="N44" s="14" t="e">
        <f>#REF!</f>
        <v>#REF!</v>
      </c>
      <c r="O44" s="14"/>
      <c r="P44" s="14" t="e">
        <f>#REF!</f>
        <v>#REF!</v>
      </c>
      <c r="Q44" s="14" t="e">
        <f>#REF!</f>
        <v>#REF!</v>
      </c>
      <c r="R44" s="14" t="e">
        <f>#REF!</f>
        <v>#REF!</v>
      </c>
      <c r="S44" s="14" t="e">
        <f>#REF!</f>
        <v>#REF!</v>
      </c>
      <c r="T44" s="14" t="e">
        <f>#REF!</f>
        <v>#REF!</v>
      </c>
      <c r="U44" s="14" t="e">
        <f>#REF!</f>
        <v>#REF!</v>
      </c>
      <c r="V44" s="14" t="e">
        <f>#REF!</f>
        <v>#REF!</v>
      </c>
      <c r="W44" s="14" t="e">
        <f>#REF!</f>
        <v>#REF!</v>
      </c>
      <c r="X44" s="14" t="e">
        <f>#REF!</f>
        <v>#REF!</v>
      </c>
      <c r="Y44" s="14" t="e">
        <f>#REF!</f>
        <v>#REF!</v>
      </c>
      <c r="Z44" s="14" t="e">
        <f>#REF!</f>
        <v>#REF!</v>
      </c>
      <c r="AA44" s="14" t="e">
        <f>#REF!</f>
        <v>#REF!</v>
      </c>
    </row>
    <row r="45" spans="3:27" x14ac:dyDescent="0.25">
      <c r="C45" s="9">
        <v>40</v>
      </c>
      <c r="D45" s="10" t="e">
        <f>#REF!</f>
        <v>#REF!</v>
      </c>
      <c r="E45" s="10"/>
      <c r="F45" s="10"/>
      <c r="G45" s="12" t="e">
        <f>#REF!</f>
        <v>#REF!</v>
      </c>
      <c r="H45" s="13" t="e">
        <f t="shared" si="3"/>
        <v>#REF!</v>
      </c>
      <c r="I45" s="14" t="e">
        <f>L45*0.03+M45*0.02+N45*0.03+P45*0.05+#REF!*0.02+#REF!*0.01+Q45*0.02+R45*0.01+#REF!*0.03+S45*0.02+T45*0.02+U45*0.05+#REF!*0.02</f>
        <v>#REF!</v>
      </c>
      <c r="J45" s="14" t="e">
        <f t="shared" si="4"/>
        <v>#REF!</v>
      </c>
      <c r="K45" s="14" t="e">
        <f t="shared" si="5"/>
        <v>#REF!</v>
      </c>
      <c r="L45" s="14" t="e">
        <f>#REF!</f>
        <v>#REF!</v>
      </c>
      <c r="M45" s="14" t="e">
        <f>#REF!</f>
        <v>#REF!</v>
      </c>
      <c r="N45" s="14" t="e">
        <f>#REF!</f>
        <v>#REF!</v>
      </c>
      <c r="O45" s="14"/>
      <c r="P45" s="14" t="e">
        <f>#REF!</f>
        <v>#REF!</v>
      </c>
      <c r="Q45" s="14" t="e">
        <f>#REF!</f>
        <v>#REF!</v>
      </c>
      <c r="R45" s="14" t="e">
        <f>#REF!</f>
        <v>#REF!</v>
      </c>
      <c r="S45" s="14" t="e">
        <f>#REF!</f>
        <v>#REF!</v>
      </c>
      <c r="T45" s="14" t="e">
        <f>#REF!</f>
        <v>#REF!</v>
      </c>
      <c r="U45" s="14" t="e">
        <f>#REF!</f>
        <v>#REF!</v>
      </c>
      <c r="V45" s="14" t="e">
        <f>#REF!</f>
        <v>#REF!</v>
      </c>
      <c r="W45" s="14" t="e">
        <f>#REF!</f>
        <v>#REF!</v>
      </c>
      <c r="X45" s="14" t="e">
        <f>#REF!</f>
        <v>#REF!</v>
      </c>
      <c r="Y45" s="14" t="e">
        <f>#REF!</f>
        <v>#REF!</v>
      </c>
      <c r="Z45" s="14" t="e">
        <f>#REF!</f>
        <v>#REF!</v>
      </c>
      <c r="AA45" s="14" t="e">
        <f>#REF!</f>
        <v>#REF!</v>
      </c>
    </row>
    <row r="46" spans="3:27" x14ac:dyDescent="0.25">
      <c r="C46" s="9">
        <v>41</v>
      </c>
      <c r="D46" s="10" t="e">
        <f>#REF!</f>
        <v>#REF!</v>
      </c>
      <c r="E46" s="10"/>
      <c r="F46" s="10"/>
      <c r="G46" s="12" t="e">
        <f>#REF!</f>
        <v>#REF!</v>
      </c>
      <c r="H46" s="13" t="e">
        <f t="shared" si="3"/>
        <v>#REF!</v>
      </c>
      <c r="I46" s="14" t="e">
        <f>L46*0.03+M46*0.02+N46*0.03+P46*0.05+#REF!*0.02+#REF!*0.01+Q46*0.02+R46*0.01+#REF!*0.03+S46*0.02+T46*0.02+U46*0.05+#REF!*0.02</f>
        <v>#REF!</v>
      </c>
      <c r="J46" s="14" t="e">
        <f t="shared" si="4"/>
        <v>#REF!</v>
      </c>
      <c r="K46" s="14" t="e">
        <f t="shared" si="5"/>
        <v>#REF!</v>
      </c>
      <c r="L46" s="14" t="e">
        <f>#REF!</f>
        <v>#REF!</v>
      </c>
      <c r="M46" s="14" t="e">
        <f>#REF!</f>
        <v>#REF!</v>
      </c>
      <c r="N46" s="14" t="e">
        <f>#REF!</f>
        <v>#REF!</v>
      </c>
      <c r="O46" s="14"/>
      <c r="P46" s="14" t="e">
        <f>#REF!</f>
        <v>#REF!</v>
      </c>
      <c r="Q46" s="14" t="e">
        <f>#REF!</f>
        <v>#REF!</v>
      </c>
      <c r="R46" s="14" t="e">
        <f>#REF!</f>
        <v>#REF!</v>
      </c>
      <c r="S46" s="14" t="e">
        <f>#REF!</f>
        <v>#REF!</v>
      </c>
      <c r="T46" s="14" t="e">
        <f>#REF!</f>
        <v>#REF!</v>
      </c>
      <c r="U46" s="14" t="e">
        <f>#REF!</f>
        <v>#REF!</v>
      </c>
      <c r="V46" s="14" t="e">
        <f>#REF!</f>
        <v>#REF!</v>
      </c>
      <c r="W46" s="14" t="e">
        <f>#REF!</f>
        <v>#REF!</v>
      </c>
      <c r="X46" s="14" t="e">
        <f>#REF!</f>
        <v>#REF!</v>
      </c>
      <c r="Y46" s="14" t="e">
        <f>#REF!</f>
        <v>#REF!</v>
      </c>
      <c r="Z46" s="14" t="e">
        <f>#REF!</f>
        <v>#REF!</v>
      </c>
      <c r="AA46" s="14" t="e">
        <f>#REF!</f>
        <v>#REF!</v>
      </c>
    </row>
    <row r="47" spans="3:27" x14ac:dyDescent="0.25">
      <c r="C47" s="9">
        <v>42</v>
      </c>
      <c r="D47" s="10" t="e">
        <f>#REF!</f>
        <v>#REF!</v>
      </c>
      <c r="E47" s="10"/>
      <c r="F47" s="10"/>
      <c r="G47" s="12" t="e">
        <f>#REF!</f>
        <v>#REF!</v>
      </c>
      <c r="H47" s="13" t="e">
        <f t="shared" si="3"/>
        <v>#REF!</v>
      </c>
      <c r="I47" s="14" t="e">
        <f>L47*0.03+M47*0.02+N47*0.03+P47*0.05+#REF!*0.02+#REF!*0.01+Q47*0.02+R47*0.01+#REF!*0.03+S47*0.02+T47*0.02+U47*0.05+#REF!*0.02</f>
        <v>#REF!</v>
      </c>
      <c r="J47" s="14" t="e">
        <f t="shared" si="4"/>
        <v>#REF!</v>
      </c>
      <c r="K47" s="14" t="e">
        <f t="shared" si="5"/>
        <v>#REF!</v>
      </c>
      <c r="L47" s="14" t="e">
        <f>#REF!</f>
        <v>#REF!</v>
      </c>
      <c r="M47" s="14" t="e">
        <f>#REF!</f>
        <v>#REF!</v>
      </c>
      <c r="N47" s="14" t="e">
        <f>#REF!</f>
        <v>#REF!</v>
      </c>
      <c r="O47" s="14"/>
      <c r="P47" s="14" t="e">
        <f>#REF!</f>
        <v>#REF!</v>
      </c>
      <c r="Q47" s="14" t="e">
        <f>#REF!</f>
        <v>#REF!</v>
      </c>
      <c r="R47" s="14" t="e">
        <f>#REF!</f>
        <v>#REF!</v>
      </c>
      <c r="S47" s="14" t="e">
        <f>#REF!</f>
        <v>#REF!</v>
      </c>
      <c r="T47" s="14" t="e">
        <f>#REF!</f>
        <v>#REF!</v>
      </c>
      <c r="U47" s="14" t="e">
        <f>#REF!</f>
        <v>#REF!</v>
      </c>
      <c r="V47" s="14" t="e">
        <f>#REF!</f>
        <v>#REF!</v>
      </c>
      <c r="W47" s="14" t="e">
        <f>#REF!</f>
        <v>#REF!</v>
      </c>
      <c r="X47" s="14" t="e">
        <f>#REF!</f>
        <v>#REF!</v>
      </c>
      <c r="Y47" s="14" t="e">
        <f>#REF!</f>
        <v>#REF!</v>
      </c>
      <c r="Z47" s="14" t="e">
        <f>#REF!</f>
        <v>#REF!</v>
      </c>
      <c r="AA47" s="14" t="e">
        <f>#REF!</f>
        <v>#REF!</v>
      </c>
    </row>
    <row r="48" spans="3:27" x14ac:dyDescent="0.25">
      <c r="C48" s="9">
        <v>43</v>
      </c>
      <c r="D48" s="10" t="e">
        <f>#REF!</f>
        <v>#REF!</v>
      </c>
      <c r="E48" s="10"/>
      <c r="F48" s="10"/>
      <c r="G48" s="12" t="e">
        <f>#REF!</f>
        <v>#REF!</v>
      </c>
      <c r="H48" s="13" t="e">
        <f t="shared" si="3"/>
        <v>#REF!</v>
      </c>
      <c r="I48" s="14" t="e">
        <f>L48*0.03+M48*0.02+N48*0.03+P48*0.05+#REF!*0.02+#REF!*0.01+Q48*0.02+R48*0.01+#REF!*0.03+S48*0.02+T48*0.02+U48*0.05+#REF!*0.02</f>
        <v>#REF!</v>
      </c>
      <c r="J48" s="14" t="e">
        <f t="shared" si="4"/>
        <v>#REF!</v>
      </c>
      <c r="K48" s="14" t="e">
        <f t="shared" si="5"/>
        <v>#REF!</v>
      </c>
      <c r="L48" s="14" t="e">
        <f>#REF!</f>
        <v>#REF!</v>
      </c>
      <c r="M48" s="14" t="e">
        <f>#REF!</f>
        <v>#REF!</v>
      </c>
      <c r="N48" s="14" t="e">
        <f>#REF!</f>
        <v>#REF!</v>
      </c>
      <c r="O48" s="14"/>
      <c r="P48" s="14" t="e">
        <f>#REF!</f>
        <v>#REF!</v>
      </c>
      <c r="Q48" s="14" t="e">
        <f>#REF!</f>
        <v>#REF!</v>
      </c>
      <c r="R48" s="14" t="e">
        <f>#REF!</f>
        <v>#REF!</v>
      </c>
      <c r="S48" s="14" t="e">
        <f>#REF!</f>
        <v>#REF!</v>
      </c>
      <c r="T48" s="14" t="e">
        <f>#REF!</f>
        <v>#REF!</v>
      </c>
      <c r="U48" s="14" t="e">
        <f>#REF!</f>
        <v>#REF!</v>
      </c>
      <c r="V48" s="14" t="e">
        <f>#REF!</f>
        <v>#REF!</v>
      </c>
      <c r="W48" s="14" t="e">
        <f>#REF!</f>
        <v>#REF!</v>
      </c>
      <c r="X48" s="14" t="e">
        <f>#REF!</f>
        <v>#REF!</v>
      </c>
      <c r="Y48" s="14" t="e">
        <f>#REF!</f>
        <v>#REF!</v>
      </c>
      <c r="Z48" s="14" t="e">
        <f>#REF!</f>
        <v>#REF!</v>
      </c>
      <c r="AA48" s="14" t="e">
        <f>#REF!</f>
        <v>#REF!</v>
      </c>
    </row>
    <row r="49" spans="3:27" x14ac:dyDescent="0.25">
      <c r="C49" s="9">
        <v>44</v>
      </c>
      <c r="D49" s="10" t="e">
        <f>#REF!</f>
        <v>#REF!</v>
      </c>
      <c r="E49" s="10"/>
      <c r="F49" s="10"/>
      <c r="G49" s="12" t="e">
        <f>#REF!</f>
        <v>#REF!</v>
      </c>
      <c r="H49" s="13" t="e">
        <f t="shared" si="3"/>
        <v>#REF!</v>
      </c>
      <c r="I49" s="14" t="e">
        <f>L49*0.03+M49*0.02+N49*0.03+P49*0.05+#REF!*0.02+#REF!*0.01+Q49*0.02+R49*0.01+#REF!*0.03+S49*0.02+T49*0.02+U49*0.05+#REF!*0.02</f>
        <v>#REF!</v>
      </c>
      <c r="J49" s="14" t="e">
        <f t="shared" si="4"/>
        <v>#REF!</v>
      </c>
      <c r="K49" s="14" t="e">
        <f t="shared" si="5"/>
        <v>#REF!</v>
      </c>
      <c r="L49" s="14" t="e">
        <f>#REF!</f>
        <v>#REF!</v>
      </c>
      <c r="M49" s="14" t="e">
        <f>#REF!</f>
        <v>#REF!</v>
      </c>
      <c r="N49" s="14" t="e">
        <f>#REF!</f>
        <v>#REF!</v>
      </c>
      <c r="O49" s="14"/>
      <c r="P49" s="14" t="e">
        <f>#REF!</f>
        <v>#REF!</v>
      </c>
      <c r="Q49" s="14" t="e">
        <f>#REF!</f>
        <v>#REF!</v>
      </c>
      <c r="R49" s="14" t="e">
        <f>#REF!</f>
        <v>#REF!</v>
      </c>
      <c r="S49" s="14" t="e">
        <f>#REF!</f>
        <v>#REF!</v>
      </c>
      <c r="T49" s="14" t="e">
        <f>#REF!</f>
        <v>#REF!</v>
      </c>
      <c r="U49" s="14" t="e">
        <f>#REF!</f>
        <v>#REF!</v>
      </c>
      <c r="V49" s="14" t="e">
        <f>#REF!</f>
        <v>#REF!</v>
      </c>
      <c r="W49" s="14" t="e">
        <f>#REF!</f>
        <v>#REF!</v>
      </c>
      <c r="X49" s="14" t="e">
        <f>#REF!</f>
        <v>#REF!</v>
      </c>
      <c r="Y49" s="14" t="e">
        <f>#REF!</f>
        <v>#REF!</v>
      </c>
      <c r="Z49" s="14" t="e">
        <f>#REF!</f>
        <v>#REF!</v>
      </c>
      <c r="AA49" s="14" t="e">
        <f>#REF!</f>
        <v>#REF!</v>
      </c>
    </row>
    <row r="50" spans="3:27" x14ac:dyDescent="0.25">
      <c r="C50" s="9">
        <v>45</v>
      </c>
      <c r="D50" s="10" t="e">
        <f>#REF!</f>
        <v>#REF!</v>
      </c>
      <c r="E50" s="10"/>
      <c r="F50" s="10"/>
      <c r="G50" s="12" t="e">
        <f>#REF!</f>
        <v>#REF!</v>
      </c>
      <c r="H50" s="13" t="e">
        <f t="shared" si="3"/>
        <v>#REF!</v>
      </c>
      <c r="I50" s="14" t="e">
        <f>L50*0.03+M50*0.02+N50*0.03+P50*0.05+#REF!*0.02+#REF!*0.01+Q50*0.02+R50*0.01+#REF!*0.03+S50*0.02+T50*0.02+U50*0.05+#REF!*0.02</f>
        <v>#REF!</v>
      </c>
      <c r="J50" s="14" t="e">
        <f t="shared" si="4"/>
        <v>#REF!</v>
      </c>
      <c r="K50" s="14" t="e">
        <f t="shared" si="5"/>
        <v>#REF!</v>
      </c>
      <c r="L50" s="14" t="e">
        <f>#REF!</f>
        <v>#REF!</v>
      </c>
      <c r="M50" s="14" t="e">
        <f>#REF!</f>
        <v>#REF!</v>
      </c>
      <c r="N50" s="14" t="e">
        <f>#REF!</f>
        <v>#REF!</v>
      </c>
      <c r="O50" s="14"/>
      <c r="P50" s="14" t="e">
        <f>#REF!</f>
        <v>#REF!</v>
      </c>
      <c r="Q50" s="14" t="e">
        <f>#REF!</f>
        <v>#REF!</v>
      </c>
      <c r="R50" s="14" t="e">
        <f>#REF!</f>
        <v>#REF!</v>
      </c>
      <c r="S50" s="14" t="e">
        <f>#REF!</f>
        <v>#REF!</v>
      </c>
      <c r="T50" s="14" t="e">
        <f>#REF!</f>
        <v>#REF!</v>
      </c>
      <c r="U50" s="14" t="e">
        <f>#REF!</f>
        <v>#REF!</v>
      </c>
      <c r="V50" s="14" t="e">
        <f>#REF!</f>
        <v>#REF!</v>
      </c>
      <c r="W50" s="14" t="e">
        <f>#REF!</f>
        <v>#REF!</v>
      </c>
      <c r="X50" s="14" t="e">
        <f>#REF!</f>
        <v>#REF!</v>
      </c>
      <c r="Y50" s="14" t="e">
        <f>#REF!</f>
        <v>#REF!</v>
      </c>
      <c r="Z50" s="14" t="e">
        <f>#REF!</f>
        <v>#REF!</v>
      </c>
      <c r="AA50" s="14" t="e">
        <f>#REF!</f>
        <v>#REF!</v>
      </c>
    </row>
    <row r="51" spans="3:27" x14ac:dyDescent="0.25">
      <c r="C51" s="9">
        <v>46</v>
      </c>
      <c r="D51" s="10" t="e">
        <f>#REF!</f>
        <v>#REF!</v>
      </c>
      <c r="E51" s="10"/>
      <c r="F51" s="10"/>
      <c r="G51" s="12" t="e">
        <f>#REF!</f>
        <v>#REF!</v>
      </c>
      <c r="H51" s="13" t="e">
        <f t="shared" si="3"/>
        <v>#REF!</v>
      </c>
      <c r="I51" s="14" t="e">
        <f>L51*0.03+M51*0.02+N51*0.03+P51*0.05+#REF!*0.02+#REF!*0.01+Q51*0.02+R51*0.01+#REF!*0.03+S51*0.02+T51*0.02+U51*0.05+#REF!*0.02</f>
        <v>#REF!</v>
      </c>
      <c r="J51" s="14" t="e">
        <f t="shared" si="4"/>
        <v>#REF!</v>
      </c>
      <c r="K51" s="14" t="e">
        <f t="shared" si="5"/>
        <v>#REF!</v>
      </c>
      <c r="L51" s="14" t="e">
        <f>#REF!</f>
        <v>#REF!</v>
      </c>
      <c r="M51" s="14" t="e">
        <f>#REF!</f>
        <v>#REF!</v>
      </c>
      <c r="N51" s="14" t="e">
        <f>#REF!</f>
        <v>#REF!</v>
      </c>
      <c r="O51" s="14"/>
      <c r="P51" s="14" t="e">
        <f>#REF!</f>
        <v>#REF!</v>
      </c>
      <c r="Q51" s="14" t="e">
        <f>#REF!</f>
        <v>#REF!</v>
      </c>
      <c r="R51" s="14" t="e">
        <f>#REF!</f>
        <v>#REF!</v>
      </c>
      <c r="S51" s="14" t="e">
        <f>#REF!</f>
        <v>#REF!</v>
      </c>
      <c r="T51" s="14" t="e">
        <f>#REF!</f>
        <v>#REF!</v>
      </c>
      <c r="U51" s="14" t="e">
        <f>#REF!</f>
        <v>#REF!</v>
      </c>
      <c r="V51" s="14" t="e">
        <f>#REF!</f>
        <v>#REF!</v>
      </c>
      <c r="W51" s="14" t="e">
        <f>#REF!</f>
        <v>#REF!</v>
      </c>
      <c r="X51" s="14" t="e">
        <f>#REF!</f>
        <v>#REF!</v>
      </c>
      <c r="Y51" s="14" t="e">
        <f>#REF!</f>
        <v>#REF!</v>
      </c>
      <c r="Z51" s="14" t="e">
        <f>#REF!</f>
        <v>#REF!</v>
      </c>
      <c r="AA51" s="14" t="e">
        <f>#REF!</f>
        <v>#REF!</v>
      </c>
    </row>
    <row r="52" spans="3:27" x14ac:dyDescent="0.25">
      <c r="C52" s="9">
        <v>47</v>
      </c>
      <c r="D52" s="10" t="e">
        <f>#REF!</f>
        <v>#REF!</v>
      </c>
      <c r="E52" s="10"/>
      <c r="F52" s="10"/>
      <c r="G52" s="12" t="e">
        <f>#REF!</f>
        <v>#REF!</v>
      </c>
      <c r="H52" s="13" t="e">
        <f t="shared" si="3"/>
        <v>#REF!</v>
      </c>
      <c r="I52" s="14" t="e">
        <f>L52*0.03+M52*0.02+N52*0.03+P52*0.05+#REF!*0.02+#REF!*0.01+Q52*0.02+R52*0.01+#REF!*0.03+S52*0.02+T52*0.02+U52*0.05+#REF!*0.02</f>
        <v>#REF!</v>
      </c>
      <c r="J52" s="14" t="e">
        <f t="shared" si="4"/>
        <v>#REF!</v>
      </c>
      <c r="K52" s="14" t="e">
        <f t="shared" si="5"/>
        <v>#REF!</v>
      </c>
      <c r="L52" s="14" t="e">
        <f>#REF!</f>
        <v>#REF!</v>
      </c>
      <c r="M52" s="14" t="e">
        <f>#REF!</f>
        <v>#REF!</v>
      </c>
      <c r="N52" s="14" t="e">
        <f>#REF!</f>
        <v>#REF!</v>
      </c>
      <c r="O52" s="14"/>
      <c r="P52" s="14" t="e">
        <f>#REF!</f>
        <v>#REF!</v>
      </c>
      <c r="Q52" s="14" t="e">
        <f>#REF!</f>
        <v>#REF!</v>
      </c>
      <c r="R52" s="14" t="e">
        <f>#REF!</f>
        <v>#REF!</v>
      </c>
      <c r="S52" s="14" t="e">
        <f>#REF!</f>
        <v>#REF!</v>
      </c>
      <c r="T52" s="14" t="e">
        <f>#REF!</f>
        <v>#REF!</v>
      </c>
      <c r="U52" s="14" t="e">
        <f>#REF!</f>
        <v>#REF!</v>
      </c>
      <c r="V52" s="14" t="e">
        <f>#REF!</f>
        <v>#REF!</v>
      </c>
      <c r="W52" s="14" t="e">
        <f>#REF!</f>
        <v>#REF!</v>
      </c>
      <c r="X52" s="14" t="e">
        <f>#REF!</f>
        <v>#REF!</v>
      </c>
      <c r="Y52" s="14" t="e">
        <f>#REF!</f>
        <v>#REF!</v>
      </c>
      <c r="Z52" s="14" t="e">
        <f>#REF!</f>
        <v>#REF!</v>
      </c>
      <c r="AA52" s="14" t="e">
        <f>#REF!</f>
        <v>#REF!</v>
      </c>
    </row>
    <row r="53" spans="3:27" x14ac:dyDescent="0.25">
      <c r="C53" s="9">
        <v>48</v>
      </c>
      <c r="D53" s="10" t="e">
        <f>#REF!</f>
        <v>#REF!</v>
      </c>
      <c r="E53" s="10"/>
      <c r="F53" s="10"/>
      <c r="G53" s="12" t="e">
        <f>#REF!</f>
        <v>#REF!</v>
      </c>
      <c r="H53" s="13" t="e">
        <f t="shared" si="3"/>
        <v>#REF!</v>
      </c>
      <c r="I53" s="14" t="e">
        <f>L53*0.03+M53*0.02+N53*0.03+P53*0.05+#REF!*0.02+#REF!*0.01+Q53*0.02+R53*0.01+#REF!*0.03+S53*0.02+T53*0.02+U53*0.05+#REF!*0.02</f>
        <v>#REF!</v>
      </c>
      <c r="J53" s="14" t="e">
        <f t="shared" si="4"/>
        <v>#REF!</v>
      </c>
      <c r="K53" s="14" t="e">
        <f t="shared" si="5"/>
        <v>#REF!</v>
      </c>
      <c r="L53" s="14" t="e">
        <f>#REF!</f>
        <v>#REF!</v>
      </c>
      <c r="M53" s="14" t="e">
        <f>#REF!</f>
        <v>#REF!</v>
      </c>
      <c r="N53" s="14" t="e">
        <f>#REF!</f>
        <v>#REF!</v>
      </c>
      <c r="O53" s="14"/>
      <c r="P53" s="14" t="e">
        <f>#REF!</f>
        <v>#REF!</v>
      </c>
      <c r="Q53" s="14" t="e">
        <f>#REF!</f>
        <v>#REF!</v>
      </c>
      <c r="R53" s="14" t="e">
        <f>#REF!</f>
        <v>#REF!</v>
      </c>
      <c r="S53" s="14" t="e">
        <f>#REF!</f>
        <v>#REF!</v>
      </c>
      <c r="T53" s="14" t="e">
        <f>#REF!</f>
        <v>#REF!</v>
      </c>
      <c r="U53" s="14" t="e">
        <f>#REF!</f>
        <v>#REF!</v>
      </c>
      <c r="V53" s="14" t="e">
        <f>#REF!</f>
        <v>#REF!</v>
      </c>
      <c r="W53" s="14" t="e">
        <f>#REF!</f>
        <v>#REF!</v>
      </c>
      <c r="X53" s="14" t="e">
        <f>#REF!</f>
        <v>#REF!</v>
      </c>
      <c r="Y53" s="14" t="e">
        <f>#REF!</f>
        <v>#REF!</v>
      </c>
      <c r="Z53" s="14" t="e">
        <f>#REF!</f>
        <v>#REF!</v>
      </c>
      <c r="AA53" s="14" t="e">
        <f>#REF!</f>
        <v>#REF!</v>
      </c>
    </row>
    <row r="54" spans="3:27" x14ac:dyDescent="0.25">
      <c r="C54" s="9">
        <v>49</v>
      </c>
      <c r="D54" s="10" t="e">
        <f>#REF!</f>
        <v>#REF!</v>
      </c>
      <c r="E54" s="10"/>
      <c r="F54" s="10"/>
      <c r="G54" s="12" t="e">
        <f>#REF!</f>
        <v>#REF!</v>
      </c>
      <c r="H54" s="13" t="e">
        <f t="shared" si="3"/>
        <v>#REF!</v>
      </c>
      <c r="I54" s="14" t="e">
        <f>L54*0.03+M54*0.02+N54*0.03+P54*0.05+#REF!*0.02+#REF!*0.01+Q54*0.02+R54*0.01+#REF!*0.03+S54*0.02+T54*0.02+U54*0.05+#REF!*0.02</f>
        <v>#REF!</v>
      </c>
      <c r="J54" s="14" t="e">
        <f t="shared" si="4"/>
        <v>#REF!</v>
      </c>
      <c r="K54" s="14" t="e">
        <f t="shared" si="5"/>
        <v>#REF!</v>
      </c>
      <c r="L54" s="14" t="e">
        <f>#REF!</f>
        <v>#REF!</v>
      </c>
      <c r="M54" s="14" t="e">
        <f>#REF!</f>
        <v>#REF!</v>
      </c>
      <c r="N54" s="14" t="e">
        <f>#REF!</f>
        <v>#REF!</v>
      </c>
      <c r="O54" s="14"/>
      <c r="P54" s="14" t="e">
        <f>#REF!</f>
        <v>#REF!</v>
      </c>
      <c r="Q54" s="14" t="e">
        <f>#REF!</f>
        <v>#REF!</v>
      </c>
      <c r="R54" s="14" t="e">
        <f>#REF!</f>
        <v>#REF!</v>
      </c>
      <c r="S54" s="14" t="e">
        <f>#REF!</f>
        <v>#REF!</v>
      </c>
      <c r="T54" s="14" t="e">
        <f>#REF!</f>
        <v>#REF!</v>
      </c>
      <c r="U54" s="14" t="e">
        <f>#REF!</f>
        <v>#REF!</v>
      </c>
      <c r="V54" s="14" t="e">
        <f>#REF!</f>
        <v>#REF!</v>
      </c>
      <c r="W54" s="14" t="e">
        <f>#REF!</f>
        <v>#REF!</v>
      </c>
      <c r="X54" s="14" t="e">
        <f>#REF!</f>
        <v>#REF!</v>
      </c>
      <c r="Y54" s="14" t="e">
        <f>#REF!</f>
        <v>#REF!</v>
      </c>
      <c r="Z54" s="14" t="e">
        <f>#REF!</f>
        <v>#REF!</v>
      </c>
      <c r="AA54" s="14" t="e">
        <f>#REF!</f>
        <v>#REF!</v>
      </c>
    </row>
    <row r="55" spans="3:27" x14ac:dyDescent="0.25">
      <c r="C55" s="9">
        <v>50</v>
      </c>
      <c r="D55" s="10" t="e">
        <f>#REF!</f>
        <v>#REF!</v>
      </c>
      <c r="E55" s="10"/>
      <c r="F55" s="10"/>
      <c r="G55" s="12" t="e">
        <f>#REF!</f>
        <v>#REF!</v>
      </c>
      <c r="H55" s="13" t="e">
        <f t="shared" si="3"/>
        <v>#REF!</v>
      </c>
      <c r="I55" s="14" t="e">
        <f>L55*0.03+M55*0.02+N55*0.03+P55*0.05+#REF!*0.02+#REF!*0.01+Q55*0.02+R55*0.01+#REF!*0.03+S55*0.02+T55*0.02+U55*0.05+#REF!*0.02</f>
        <v>#REF!</v>
      </c>
      <c r="J55" s="14" t="e">
        <f t="shared" si="4"/>
        <v>#REF!</v>
      </c>
      <c r="K55" s="14" t="e">
        <f t="shared" si="5"/>
        <v>#REF!</v>
      </c>
      <c r="L55" s="14" t="e">
        <f>#REF!</f>
        <v>#REF!</v>
      </c>
      <c r="M55" s="14" t="e">
        <f>#REF!</f>
        <v>#REF!</v>
      </c>
      <c r="N55" s="14" t="e">
        <f>#REF!</f>
        <v>#REF!</v>
      </c>
      <c r="O55" s="14"/>
      <c r="P55" s="14" t="e">
        <f>#REF!</f>
        <v>#REF!</v>
      </c>
      <c r="Q55" s="14" t="e">
        <f>#REF!</f>
        <v>#REF!</v>
      </c>
      <c r="R55" s="14" t="e">
        <f>#REF!</f>
        <v>#REF!</v>
      </c>
      <c r="S55" s="14" t="e">
        <f>#REF!</f>
        <v>#REF!</v>
      </c>
      <c r="T55" s="14" t="e">
        <f>#REF!</f>
        <v>#REF!</v>
      </c>
      <c r="U55" s="14" t="e">
        <f>#REF!</f>
        <v>#REF!</v>
      </c>
      <c r="V55" s="14" t="e">
        <f>#REF!</f>
        <v>#REF!</v>
      </c>
      <c r="W55" s="14" t="e">
        <f>#REF!</f>
        <v>#REF!</v>
      </c>
      <c r="X55" s="14" t="e">
        <f>#REF!</f>
        <v>#REF!</v>
      </c>
      <c r="Y55" s="14" t="e">
        <f>#REF!</f>
        <v>#REF!</v>
      </c>
      <c r="Z55" s="14" t="e">
        <f>#REF!</f>
        <v>#REF!</v>
      </c>
      <c r="AA55" s="14" t="e">
        <f>#REF!</f>
        <v>#REF!</v>
      </c>
    </row>
    <row r="56" spans="3:27" x14ac:dyDescent="0.25">
      <c r="C56" s="9">
        <v>51</v>
      </c>
      <c r="D56" s="10" t="e">
        <f>#REF!</f>
        <v>#REF!</v>
      </c>
      <c r="E56" s="10"/>
      <c r="F56" s="10"/>
      <c r="G56" s="12" t="e">
        <f>#REF!</f>
        <v>#REF!</v>
      </c>
      <c r="H56" s="13" t="e">
        <f t="shared" si="3"/>
        <v>#REF!</v>
      </c>
      <c r="I56" s="14" t="e">
        <f>L56*0.03+M56*0.02+N56*0.03+P56*0.05+#REF!*0.02+#REF!*0.01+Q56*0.02+R56*0.01+#REF!*0.03+S56*0.02+T56*0.02+U56*0.05+#REF!*0.02</f>
        <v>#REF!</v>
      </c>
      <c r="J56" s="14" t="e">
        <f t="shared" si="4"/>
        <v>#REF!</v>
      </c>
      <c r="K56" s="14" t="e">
        <f t="shared" si="5"/>
        <v>#REF!</v>
      </c>
      <c r="L56" s="14" t="e">
        <f>#REF!</f>
        <v>#REF!</v>
      </c>
      <c r="M56" s="14" t="e">
        <f>#REF!</f>
        <v>#REF!</v>
      </c>
      <c r="N56" s="14" t="e">
        <f>#REF!</f>
        <v>#REF!</v>
      </c>
      <c r="O56" s="14"/>
      <c r="P56" s="14" t="e">
        <f>#REF!</f>
        <v>#REF!</v>
      </c>
      <c r="Q56" s="14" t="e">
        <f>#REF!</f>
        <v>#REF!</v>
      </c>
      <c r="R56" s="14" t="e">
        <f>#REF!</f>
        <v>#REF!</v>
      </c>
      <c r="S56" s="14" t="e">
        <f>#REF!</f>
        <v>#REF!</v>
      </c>
      <c r="T56" s="14" t="e">
        <f>#REF!</f>
        <v>#REF!</v>
      </c>
      <c r="U56" s="14" t="e">
        <f>#REF!</f>
        <v>#REF!</v>
      </c>
      <c r="V56" s="14" t="e">
        <f>#REF!</f>
        <v>#REF!</v>
      </c>
      <c r="W56" s="14" t="e">
        <f>#REF!</f>
        <v>#REF!</v>
      </c>
      <c r="X56" s="14" t="e">
        <f>#REF!</f>
        <v>#REF!</v>
      </c>
      <c r="Y56" s="14" t="e">
        <f>#REF!</f>
        <v>#REF!</v>
      </c>
      <c r="Z56" s="14" t="e">
        <f>#REF!</f>
        <v>#REF!</v>
      </c>
      <c r="AA56" s="14" t="e">
        <f>#REF!</f>
        <v>#REF!</v>
      </c>
    </row>
    <row r="57" spans="3:27" x14ac:dyDescent="0.25">
      <c r="C57" s="9">
        <v>52</v>
      </c>
      <c r="D57" s="10" t="e">
        <f>#REF!</f>
        <v>#REF!</v>
      </c>
      <c r="E57" s="10"/>
      <c r="F57" s="10"/>
      <c r="G57" s="12" t="e">
        <f>#REF!</f>
        <v>#REF!</v>
      </c>
      <c r="H57" s="13" t="e">
        <f t="shared" si="3"/>
        <v>#REF!</v>
      </c>
      <c r="I57" s="14" t="e">
        <f>L57*0.03+M57*0.02+N57*0.03+P57*0.05+#REF!*0.02+#REF!*0.01+Q57*0.02+R57*0.01+#REF!*0.03+S57*0.02+T57*0.02+U57*0.05+#REF!*0.02</f>
        <v>#REF!</v>
      </c>
      <c r="J57" s="14" t="e">
        <f t="shared" si="4"/>
        <v>#REF!</v>
      </c>
      <c r="K57" s="14" t="e">
        <f t="shared" si="5"/>
        <v>#REF!</v>
      </c>
      <c r="L57" s="14" t="e">
        <f>#REF!</f>
        <v>#REF!</v>
      </c>
      <c r="M57" s="14" t="e">
        <f>#REF!</f>
        <v>#REF!</v>
      </c>
      <c r="N57" s="14" t="e">
        <f>#REF!</f>
        <v>#REF!</v>
      </c>
      <c r="O57" s="14"/>
      <c r="P57" s="14" t="e">
        <f>#REF!</f>
        <v>#REF!</v>
      </c>
      <c r="Q57" s="14" t="e">
        <f>#REF!</f>
        <v>#REF!</v>
      </c>
      <c r="R57" s="14" t="e">
        <f>#REF!</f>
        <v>#REF!</v>
      </c>
      <c r="S57" s="14" t="e">
        <f>#REF!</f>
        <v>#REF!</v>
      </c>
      <c r="T57" s="14" t="e">
        <f>#REF!</f>
        <v>#REF!</v>
      </c>
      <c r="U57" s="14" t="e">
        <f>#REF!</f>
        <v>#REF!</v>
      </c>
      <c r="V57" s="14" t="e">
        <f>#REF!</f>
        <v>#REF!</v>
      </c>
      <c r="W57" s="14" t="e">
        <f>#REF!</f>
        <v>#REF!</v>
      </c>
      <c r="X57" s="14" t="e">
        <f>#REF!</f>
        <v>#REF!</v>
      </c>
      <c r="Y57" s="14" t="e">
        <f>#REF!</f>
        <v>#REF!</v>
      </c>
      <c r="Z57" s="14" t="e">
        <f>#REF!</f>
        <v>#REF!</v>
      </c>
      <c r="AA57" s="14" t="e">
        <f>#REF!</f>
        <v>#REF!</v>
      </c>
    </row>
    <row r="58" spans="3:27" x14ac:dyDescent="0.25">
      <c r="C58" s="9">
        <v>53</v>
      </c>
      <c r="D58" s="10" t="e">
        <f>#REF!</f>
        <v>#REF!</v>
      </c>
      <c r="E58" s="10"/>
      <c r="F58" s="10"/>
      <c r="G58" s="12" t="e">
        <f>#REF!</f>
        <v>#REF!</v>
      </c>
      <c r="H58" s="13" t="e">
        <f t="shared" si="3"/>
        <v>#REF!</v>
      </c>
      <c r="I58" s="14" t="e">
        <f>L58*0.03+M58*0.02+N58*0.03+P58*0.05+#REF!*0.02+#REF!*0.01+Q58*0.02+R58*0.01+#REF!*0.03+S58*0.02+T58*0.02+U58*0.05+#REF!*0.02</f>
        <v>#REF!</v>
      </c>
      <c r="J58" s="14" t="e">
        <f t="shared" si="4"/>
        <v>#REF!</v>
      </c>
      <c r="K58" s="14" t="e">
        <f t="shared" si="5"/>
        <v>#REF!</v>
      </c>
      <c r="L58" s="14" t="e">
        <f>#REF!</f>
        <v>#REF!</v>
      </c>
      <c r="M58" s="14" t="e">
        <f>#REF!</f>
        <v>#REF!</v>
      </c>
      <c r="N58" s="14" t="e">
        <f>#REF!</f>
        <v>#REF!</v>
      </c>
      <c r="O58" s="14"/>
      <c r="P58" s="14" t="e">
        <f>#REF!</f>
        <v>#REF!</v>
      </c>
      <c r="Q58" s="14" t="e">
        <f>#REF!</f>
        <v>#REF!</v>
      </c>
      <c r="R58" s="14" t="e">
        <f>#REF!</f>
        <v>#REF!</v>
      </c>
      <c r="S58" s="14" t="e">
        <f>#REF!</f>
        <v>#REF!</v>
      </c>
      <c r="T58" s="14" t="e">
        <f>#REF!</f>
        <v>#REF!</v>
      </c>
      <c r="U58" s="14" t="e">
        <f>#REF!</f>
        <v>#REF!</v>
      </c>
      <c r="V58" s="14" t="e">
        <f>#REF!</f>
        <v>#REF!</v>
      </c>
      <c r="W58" s="14" t="e">
        <f>#REF!</f>
        <v>#REF!</v>
      </c>
      <c r="X58" s="14" t="e">
        <f>#REF!</f>
        <v>#REF!</v>
      </c>
      <c r="Y58" s="14" t="e">
        <f>#REF!</f>
        <v>#REF!</v>
      </c>
      <c r="Z58" s="14" t="e">
        <f>#REF!</f>
        <v>#REF!</v>
      </c>
      <c r="AA58" s="14" t="e">
        <f>#REF!</f>
        <v>#REF!</v>
      </c>
    </row>
    <row r="59" spans="3:27" x14ac:dyDescent="0.25">
      <c r="C59" s="9">
        <v>54</v>
      </c>
      <c r="D59" s="10" t="e">
        <f>#REF!</f>
        <v>#REF!</v>
      </c>
      <c r="E59" s="10"/>
      <c r="F59" s="10"/>
      <c r="G59" s="12" t="e">
        <f>#REF!</f>
        <v>#REF!</v>
      </c>
      <c r="H59" s="13" t="e">
        <f t="shared" si="3"/>
        <v>#REF!</v>
      </c>
      <c r="I59" s="14" t="e">
        <f>L59*0.03+M59*0.02+N59*0.03+P59*0.05+#REF!*0.02+#REF!*0.01+Q59*0.02+R59*0.01+#REF!*0.03+S59*0.02+T59*0.02+U59*0.05+#REF!*0.02</f>
        <v>#REF!</v>
      </c>
      <c r="J59" s="14" t="e">
        <f t="shared" si="4"/>
        <v>#REF!</v>
      </c>
      <c r="K59" s="14" t="e">
        <f t="shared" si="5"/>
        <v>#REF!</v>
      </c>
      <c r="L59" s="14" t="e">
        <f>#REF!</f>
        <v>#REF!</v>
      </c>
      <c r="M59" s="14" t="e">
        <f>#REF!</f>
        <v>#REF!</v>
      </c>
      <c r="N59" s="14" t="e">
        <f>#REF!</f>
        <v>#REF!</v>
      </c>
      <c r="O59" s="14"/>
      <c r="P59" s="14" t="e">
        <f>#REF!</f>
        <v>#REF!</v>
      </c>
      <c r="Q59" s="14" t="e">
        <f>#REF!</f>
        <v>#REF!</v>
      </c>
      <c r="R59" s="14" t="e">
        <f>#REF!</f>
        <v>#REF!</v>
      </c>
      <c r="S59" s="14" t="e">
        <f>#REF!</f>
        <v>#REF!</v>
      </c>
      <c r="T59" s="14" t="e">
        <f>#REF!</f>
        <v>#REF!</v>
      </c>
      <c r="U59" s="14" t="e">
        <f>#REF!</f>
        <v>#REF!</v>
      </c>
      <c r="V59" s="14" t="e">
        <f>#REF!</f>
        <v>#REF!</v>
      </c>
      <c r="W59" s="14" t="e">
        <f>#REF!</f>
        <v>#REF!</v>
      </c>
      <c r="X59" s="14" t="e">
        <f>#REF!</f>
        <v>#REF!</v>
      </c>
      <c r="Y59" s="14" t="e">
        <f>#REF!</f>
        <v>#REF!</v>
      </c>
      <c r="Z59" s="14" t="e">
        <f>#REF!</f>
        <v>#REF!</v>
      </c>
      <c r="AA59" s="14" t="e">
        <f>#REF!</f>
        <v>#REF!</v>
      </c>
    </row>
    <row r="60" spans="3:27" x14ac:dyDescent="0.25">
      <c r="C60" s="9">
        <v>55</v>
      </c>
      <c r="D60" s="10" t="e">
        <f>#REF!</f>
        <v>#REF!</v>
      </c>
      <c r="E60" s="10"/>
      <c r="F60" s="10"/>
      <c r="G60" s="12" t="e">
        <f>#REF!</f>
        <v>#REF!</v>
      </c>
      <c r="H60" s="13" t="e">
        <f t="shared" si="3"/>
        <v>#REF!</v>
      </c>
      <c r="I60" s="14" t="e">
        <f>L60*0.03+M60*0.02+N60*0.03+P60*0.05+#REF!*0.02+#REF!*0.01+Q60*0.02+R60*0.01+#REF!*0.03+S60*0.02+T60*0.02+U60*0.05+#REF!*0.02</f>
        <v>#REF!</v>
      </c>
      <c r="J60" s="14" t="e">
        <f t="shared" si="4"/>
        <v>#REF!</v>
      </c>
      <c r="K60" s="14" t="e">
        <f t="shared" si="5"/>
        <v>#REF!</v>
      </c>
      <c r="L60" s="14" t="e">
        <f>#REF!</f>
        <v>#REF!</v>
      </c>
      <c r="M60" s="14" t="e">
        <f>#REF!</f>
        <v>#REF!</v>
      </c>
      <c r="N60" s="14" t="e">
        <f>#REF!</f>
        <v>#REF!</v>
      </c>
      <c r="O60" s="14"/>
      <c r="P60" s="14" t="e">
        <f>#REF!</f>
        <v>#REF!</v>
      </c>
      <c r="Q60" s="14" t="e">
        <f>#REF!</f>
        <v>#REF!</v>
      </c>
      <c r="R60" s="14" t="e">
        <f>#REF!</f>
        <v>#REF!</v>
      </c>
      <c r="S60" s="14" t="e">
        <f>#REF!</f>
        <v>#REF!</v>
      </c>
      <c r="T60" s="14" t="e">
        <f>#REF!</f>
        <v>#REF!</v>
      </c>
      <c r="U60" s="14" t="e">
        <f>#REF!</f>
        <v>#REF!</v>
      </c>
      <c r="V60" s="14" t="e">
        <f>#REF!</f>
        <v>#REF!</v>
      </c>
      <c r="W60" s="14" t="e">
        <f>#REF!</f>
        <v>#REF!</v>
      </c>
      <c r="X60" s="14" t="e">
        <f>#REF!</f>
        <v>#REF!</v>
      </c>
      <c r="Y60" s="14" t="e">
        <f>#REF!</f>
        <v>#REF!</v>
      </c>
      <c r="Z60" s="14" t="e">
        <f>#REF!</f>
        <v>#REF!</v>
      </c>
      <c r="AA60" s="14" t="e">
        <f>#REF!</f>
        <v>#REF!</v>
      </c>
    </row>
    <row r="61" spans="3:27" x14ac:dyDescent="0.25">
      <c r="C61" s="9">
        <v>56</v>
      </c>
      <c r="D61" s="10" t="e">
        <f>#REF!</f>
        <v>#REF!</v>
      </c>
      <c r="E61" s="10"/>
      <c r="F61" s="10"/>
      <c r="G61" s="12" t="e">
        <f>#REF!</f>
        <v>#REF!</v>
      </c>
      <c r="H61" s="13" t="e">
        <f t="shared" si="3"/>
        <v>#REF!</v>
      </c>
      <c r="I61" s="14" t="e">
        <f>L61*0.03+M61*0.02+N61*0.03+P61*0.05+#REF!*0.02+#REF!*0.01+Q61*0.02+R61*0.01+#REF!*0.03+S61*0.02+T61*0.02+U61*0.05+#REF!*0.02</f>
        <v>#REF!</v>
      </c>
      <c r="J61" s="14" t="e">
        <f t="shared" si="4"/>
        <v>#REF!</v>
      </c>
      <c r="K61" s="14" t="e">
        <f t="shared" si="5"/>
        <v>#REF!</v>
      </c>
      <c r="L61" s="14" t="e">
        <f>#REF!</f>
        <v>#REF!</v>
      </c>
      <c r="M61" s="14" t="e">
        <f>#REF!</f>
        <v>#REF!</v>
      </c>
      <c r="N61" s="14" t="e">
        <f>#REF!</f>
        <v>#REF!</v>
      </c>
      <c r="O61" s="14"/>
      <c r="P61" s="14" t="e">
        <f>#REF!</f>
        <v>#REF!</v>
      </c>
      <c r="Q61" s="14" t="e">
        <f>#REF!</f>
        <v>#REF!</v>
      </c>
      <c r="R61" s="14" t="e">
        <f>#REF!</f>
        <v>#REF!</v>
      </c>
      <c r="S61" s="14" t="e">
        <f>#REF!</f>
        <v>#REF!</v>
      </c>
      <c r="T61" s="14" t="e">
        <f>#REF!</f>
        <v>#REF!</v>
      </c>
      <c r="U61" s="14" t="e">
        <f>#REF!</f>
        <v>#REF!</v>
      </c>
      <c r="V61" s="14" t="e">
        <f>#REF!</f>
        <v>#REF!</v>
      </c>
      <c r="W61" s="14" t="e">
        <f>#REF!</f>
        <v>#REF!</v>
      </c>
      <c r="X61" s="14" t="e">
        <f>#REF!</f>
        <v>#REF!</v>
      </c>
      <c r="Y61" s="14" t="e">
        <f>#REF!</f>
        <v>#REF!</v>
      </c>
      <c r="Z61" s="14" t="e">
        <f>#REF!</f>
        <v>#REF!</v>
      </c>
      <c r="AA61" s="14" t="e">
        <f>#REF!</f>
        <v>#REF!</v>
      </c>
    </row>
  </sheetData>
  <mergeCells count="13">
    <mergeCell ref="E4:E5"/>
    <mergeCell ref="F4:F5"/>
    <mergeCell ref="J4:J5"/>
    <mergeCell ref="C3:AA3"/>
    <mergeCell ref="C4:C5"/>
    <mergeCell ref="D4:D5"/>
    <mergeCell ref="H4:H5"/>
    <mergeCell ref="I4:I5"/>
    <mergeCell ref="K4:K5"/>
    <mergeCell ref="V4:X4"/>
    <mergeCell ref="Y4:AA4"/>
    <mergeCell ref="L4:U4"/>
    <mergeCell ref="G4:G5"/>
  </mergeCell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B2:O2098"/>
  <sheetViews>
    <sheetView tabSelected="1" topLeftCell="D779" zoomScale="50" zoomScaleNormal="50" workbookViewId="0">
      <selection activeCell="N1991" sqref="N1991"/>
    </sheetView>
  </sheetViews>
  <sheetFormatPr defaultRowHeight="15" x14ac:dyDescent="0.25"/>
  <cols>
    <col min="2" max="2" width="43.85546875" style="15" customWidth="1"/>
    <col min="3" max="3" width="57.85546875" customWidth="1"/>
    <col min="4" max="4" width="57.85546875" style="15" customWidth="1"/>
    <col min="5" max="5" width="57.85546875" style="5" customWidth="1"/>
    <col min="6" max="6" width="31.85546875" style="15" customWidth="1"/>
    <col min="7" max="7" width="38.85546875" style="15" customWidth="1"/>
    <col min="8" max="8" width="29" style="5" customWidth="1"/>
    <col min="9" max="9" width="18" style="5" customWidth="1"/>
    <col min="10" max="10" width="32.7109375" style="5" customWidth="1"/>
    <col min="11" max="11" width="33.140625" style="5" customWidth="1"/>
    <col min="12" max="12" width="22.28515625" style="5" customWidth="1"/>
    <col min="13" max="15" width="24.42578125" style="5" customWidth="1"/>
  </cols>
  <sheetData>
    <row r="2" spans="2:15" ht="75" customHeight="1" x14ac:dyDescent="0.25">
      <c r="B2" s="39" t="s">
        <v>3079</v>
      </c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</row>
    <row r="3" spans="2:15" ht="78.75" x14ac:dyDescent="0.25">
      <c r="B3" s="17" t="s">
        <v>2767</v>
      </c>
      <c r="C3" s="17" t="s">
        <v>2766</v>
      </c>
      <c r="D3" s="17" t="s">
        <v>2662</v>
      </c>
      <c r="E3" s="18" t="s">
        <v>2768</v>
      </c>
      <c r="F3" s="17" t="s">
        <v>2769</v>
      </c>
      <c r="G3" s="17" t="s">
        <v>43</v>
      </c>
      <c r="H3" s="18" t="s">
        <v>2663</v>
      </c>
      <c r="I3" s="18" t="s">
        <v>2664</v>
      </c>
      <c r="J3" s="18" t="s">
        <v>2772</v>
      </c>
      <c r="K3" s="18" t="s">
        <v>2770</v>
      </c>
      <c r="L3" s="18" t="s">
        <v>2771</v>
      </c>
      <c r="M3" s="19" t="s">
        <v>2514</v>
      </c>
      <c r="N3" s="18" t="s">
        <v>2515</v>
      </c>
      <c r="O3" s="18" t="s">
        <v>2516</v>
      </c>
    </row>
    <row r="4" spans="2:15" ht="31.7" hidden="1" customHeight="1" x14ac:dyDescent="0.25">
      <c r="B4" s="2" t="s">
        <v>2584</v>
      </c>
      <c r="C4" s="3" t="s">
        <v>183</v>
      </c>
      <c r="D4" s="16" t="s">
        <v>184</v>
      </c>
      <c r="E4" s="3" t="s">
        <v>59</v>
      </c>
      <c r="F4" s="16" t="s">
        <v>2581</v>
      </c>
      <c r="G4" s="16" t="s">
        <v>2532</v>
      </c>
      <c r="H4" s="30" t="s">
        <v>1694</v>
      </c>
      <c r="I4" s="25">
        <v>3.5654184956082098</v>
      </c>
      <c r="J4" s="25">
        <v>1.1056014024673979</v>
      </c>
      <c r="K4" s="25">
        <v>2.0098170931408119</v>
      </c>
      <c r="L4" s="25">
        <v>0.44999999999999973</v>
      </c>
      <c r="M4" s="26">
        <v>97393.333333333328</v>
      </c>
      <c r="N4" s="27">
        <v>0.86363636363636365</v>
      </c>
      <c r="O4" s="28">
        <v>2.3684210526315788</v>
      </c>
    </row>
    <row r="5" spans="2:15" ht="31.7" hidden="1" customHeight="1" x14ac:dyDescent="0.25">
      <c r="B5" s="2" t="s">
        <v>2584</v>
      </c>
      <c r="C5" s="3" t="s">
        <v>183</v>
      </c>
      <c r="D5" s="16" t="s">
        <v>185</v>
      </c>
      <c r="E5" s="3" t="s">
        <v>2550</v>
      </c>
      <c r="F5" s="16" t="s">
        <v>2581</v>
      </c>
      <c r="G5" s="16" t="s">
        <v>2526</v>
      </c>
      <c r="H5" s="30" t="s">
        <v>1695</v>
      </c>
      <c r="I5" s="25">
        <v>3.5268507415302714</v>
      </c>
      <c r="J5" s="25">
        <v>0.78224209298567637</v>
      </c>
      <c r="K5" s="25">
        <v>2.3276086485445955</v>
      </c>
      <c r="L5" s="25">
        <v>0.41699999999999982</v>
      </c>
      <c r="M5" s="26">
        <v>141633.88888888888</v>
      </c>
      <c r="N5" s="27">
        <v>1</v>
      </c>
      <c r="O5" s="28">
        <v>2.8</v>
      </c>
    </row>
    <row r="6" spans="2:15" ht="31.7" hidden="1" customHeight="1" x14ac:dyDescent="0.25">
      <c r="B6" s="2" t="s">
        <v>2584</v>
      </c>
      <c r="C6" s="3" t="s">
        <v>183</v>
      </c>
      <c r="D6" s="16" t="s">
        <v>189</v>
      </c>
      <c r="E6" s="3" t="s">
        <v>2567</v>
      </c>
      <c r="F6" s="16" t="s">
        <v>2580</v>
      </c>
      <c r="G6" s="16" t="s">
        <v>2535</v>
      </c>
      <c r="H6" s="30" t="s">
        <v>1696</v>
      </c>
      <c r="I6" s="25">
        <v>3.4975342750385852</v>
      </c>
      <c r="J6" s="25">
        <v>0.64512422040573292</v>
      </c>
      <c r="K6" s="25">
        <v>2.4084100546328524</v>
      </c>
      <c r="L6" s="25">
        <v>0.44399999999999995</v>
      </c>
      <c r="M6" s="26">
        <v>188728.74545454545</v>
      </c>
      <c r="N6" s="27">
        <v>1</v>
      </c>
      <c r="O6" s="28">
        <v>1.5555555555555556</v>
      </c>
    </row>
    <row r="7" spans="2:15" ht="31.7" hidden="1" customHeight="1" x14ac:dyDescent="0.25">
      <c r="B7" s="2" t="s">
        <v>2584</v>
      </c>
      <c r="C7" s="3" t="s">
        <v>183</v>
      </c>
      <c r="D7" s="16" t="s">
        <v>185</v>
      </c>
      <c r="E7" s="3" t="s">
        <v>2730</v>
      </c>
      <c r="F7" s="16" t="s">
        <v>2581</v>
      </c>
      <c r="G7" s="16" t="s">
        <v>2531</v>
      </c>
      <c r="H7" s="30" t="s">
        <v>1697</v>
      </c>
      <c r="I7" s="25">
        <v>3.4973033501663213</v>
      </c>
      <c r="J7" s="25">
        <v>0.73313392867871796</v>
      </c>
      <c r="K7" s="25">
        <v>2.3396694214876033</v>
      </c>
      <c r="L7" s="25">
        <v>0.4245000000000001</v>
      </c>
      <c r="M7" s="26">
        <v>201210.90909090909</v>
      </c>
      <c r="N7" s="27">
        <v>1</v>
      </c>
      <c r="O7" s="28">
        <v>1.3636363636363635</v>
      </c>
    </row>
    <row r="8" spans="2:15" ht="31.7" hidden="1" customHeight="1" x14ac:dyDescent="0.25">
      <c r="B8" s="2" t="s">
        <v>2584</v>
      </c>
      <c r="C8" s="3" t="s">
        <v>183</v>
      </c>
      <c r="D8" s="16" t="s">
        <v>185</v>
      </c>
      <c r="E8" s="3" t="s">
        <v>160</v>
      </c>
      <c r="F8" s="16" t="s">
        <v>2580</v>
      </c>
      <c r="G8" s="16" t="s">
        <v>46</v>
      </c>
      <c r="H8" s="30" t="s">
        <v>1698</v>
      </c>
      <c r="I8" s="25">
        <v>3.4837940717735218</v>
      </c>
      <c r="J8" s="25">
        <v>0.84678197176609094</v>
      </c>
      <c r="K8" s="25">
        <v>2.227012100007431</v>
      </c>
      <c r="L8" s="25">
        <v>0.41000000000000014</v>
      </c>
      <c r="M8" s="26">
        <v>164622.22727272729</v>
      </c>
      <c r="N8" s="27">
        <v>0.96969696969696972</v>
      </c>
      <c r="O8" s="28">
        <v>1.9</v>
      </c>
    </row>
    <row r="9" spans="2:15" ht="31.7" hidden="1" customHeight="1" x14ac:dyDescent="0.25">
      <c r="B9" s="2" t="s">
        <v>2584</v>
      </c>
      <c r="C9" s="3" t="s">
        <v>183</v>
      </c>
      <c r="D9" s="16" t="s">
        <v>185</v>
      </c>
      <c r="E9" s="3" t="s">
        <v>186</v>
      </c>
      <c r="F9" s="16" t="s">
        <v>2581</v>
      </c>
      <c r="G9" s="16" t="s">
        <v>2524</v>
      </c>
      <c r="H9" s="30" t="s">
        <v>1699</v>
      </c>
      <c r="I9" s="25">
        <v>3.4513581522785701</v>
      </c>
      <c r="J9" s="25">
        <v>0.73798807550498435</v>
      </c>
      <c r="K9" s="25">
        <v>2.307870076773586</v>
      </c>
      <c r="L9" s="25">
        <v>0.40549999999999997</v>
      </c>
      <c r="M9" s="26">
        <v>133412.10833333334</v>
      </c>
      <c r="N9" s="27">
        <v>1</v>
      </c>
      <c r="O9" s="28">
        <v>2.8</v>
      </c>
    </row>
    <row r="10" spans="2:15" ht="31.7" hidden="1" customHeight="1" x14ac:dyDescent="0.25">
      <c r="B10" s="2" t="s">
        <v>2584</v>
      </c>
      <c r="C10" s="3" t="s">
        <v>183</v>
      </c>
      <c r="D10" s="16" t="s">
        <v>187</v>
      </c>
      <c r="E10" s="3" t="s">
        <v>2547</v>
      </c>
      <c r="F10" s="16" t="s">
        <v>2581</v>
      </c>
      <c r="G10" s="16" t="s">
        <v>2522</v>
      </c>
      <c r="H10" s="30" t="s">
        <v>1700</v>
      </c>
      <c r="I10" s="25">
        <v>3.3169776912841145</v>
      </c>
      <c r="J10" s="25">
        <v>0.78654042815782277</v>
      </c>
      <c r="K10" s="25">
        <v>2.1239372631262921</v>
      </c>
      <c r="L10" s="25">
        <v>0.40649999999999942</v>
      </c>
      <c r="M10" s="26">
        <v>153151.66666666666</v>
      </c>
      <c r="N10" s="27">
        <v>0.88888888888888884</v>
      </c>
      <c r="O10" s="28">
        <v>2.8125</v>
      </c>
    </row>
    <row r="11" spans="2:15" ht="31.7" hidden="1" customHeight="1" x14ac:dyDescent="0.25">
      <c r="B11" s="2" t="s">
        <v>2584</v>
      </c>
      <c r="C11" s="3" t="s">
        <v>183</v>
      </c>
      <c r="D11" s="16" t="s">
        <v>185</v>
      </c>
      <c r="E11" s="3" t="s">
        <v>2541</v>
      </c>
      <c r="F11" s="16" t="s">
        <v>2581</v>
      </c>
      <c r="G11" s="16" t="s">
        <v>2523</v>
      </c>
      <c r="H11" s="30" t="s">
        <v>1701</v>
      </c>
      <c r="I11" s="25">
        <v>3.2955886075367502</v>
      </c>
      <c r="J11" s="25">
        <v>0.76885707762247157</v>
      </c>
      <c r="K11" s="25">
        <v>2.0797315299142785</v>
      </c>
      <c r="L11" s="25">
        <v>0.44700000000000006</v>
      </c>
      <c r="M11" s="26">
        <v>114508.18181818182</v>
      </c>
      <c r="N11" s="27">
        <v>0.87234042553191493</v>
      </c>
      <c r="O11" s="28">
        <v>2.3414634146341462</v>
      </c>
    </row>
    <row r="12" spans="2:15" ht="31.7" hidden="1" customHeight="1" x14ac:dyDescent="0.25">
      <c r="B12" s="2" t="s">
        <v>2584</v>
      </c>
      <c r="C12" s="3" t="s">
        <v>183</v>
      </c>
      <c r="D12" s="16" t="s">
        <v>185</v>
      </c>
      <c r="E12" s="3" t="s">
        <v>2544</v>
      </c>
      <c r="F12" s="16" t="s">
        <v>2581</v>
      </c>
      <c r="G12" s="16" t="s">
        <v>2524</v>
      </c>
      <c r="H12" s="30" t="s">
        <v>1702</v>
      </c>
      <c r="I12" s="25">
        <v>3.285223339746921</v>
      </c>
      <c r="J12" s="25">
        <v>0.64773952852153771</v>
      </c>
      <c r="K12" s="25">
        <v>2.2169838112253832</v>
      </c>
      <c r="L12" s="25">
        <v>0.4205000000000001</v>
      </c>
      <c r="M12" s="26">
        <v>208975.75</v>
      </c>
      <c r="N12" s="27">
        <v>0.91666666666666663</v>
      </c>
      <c r="O12" s="28">
        <v>1.8181818181818181</v>
      </c>
    </row>
    <row r="13" spans="2:15" ht="31.7" hidden="1" customHeight="1" x14ac:dyDescent="0.25">
      <c r="B13" s="2" t="s">
        <v>2584</v>
      </c>
      <c r="C13" s="3" t="s">
        <v>183</v>
      </c>
      <c r="D13" s="16" t="s">
        <v>185</v>
      </c>
      <c r="E13" s="3" t="s">
        <v>2565</v>
      </c>
      <c r="F13" s="16" t="s">
        <v>2580</v>
      </c>
      <c r="G13" s="16" t="s">
        <v>46</v>
      </c>
      <c r="H13" s="30" t="s">
        <v>1703</v>
      </c>
      <c r="I13" s="25">
        <v>3.2494529673793835</v>
      </c>
      <c r="J13" s="25">
        <v>0.61393268609182938</v>
      </c>
      <c r="K13" s="25">
        <v>2.2090202812875543</v>
      </c>
      <c r="L13" s="25">
        <v>0.42649999999999988</v>
      </c>
      <c r="M13" s="26">
        <v>182967.71</v>
      </c>
      <c r="N13" s="27">
        <v>0.91666666666666663</v>
      </c>
      <c r="O13" s="28">
        <v>2.7272727272727271</v>
      </c>
    </row>
    <row r="14" spans="2:15" ht="31.7" hidden="1" customHeight="1" x14ac:dyDescent="0.25">
      <c r="B14" s="2" t="s">
        <v>2584</v>
      </c>
      <c r="C14" s="3" t="s">
        <v>183</v>
      </c>
      <c r="D14" s="16" t="s">
        <v>187</v>
      </c>
      <c r="E14" s="3" t="s">
        <v>53</v>
      </c>
      <c r="F14" s="16" t="s">
        <v>2581</v>
      </c>
      <c r="G14" s="16" t="s">
        <v>2529</v>
      </c>
      <c r="H14" s="30" t="s">
        <v>1704</v>
      </c>
      <c r="I14" s="25">
        <v>3.2440261870023428</v>
      </c>
      <c r="J14" s="25">
        <v>0.75784073124822515</v>
      </c>
      <c r="K14" s="25">
        <v>2.0721854557541177</v>
      </c>
      <c r="L14" s="25">
        <v>0.41400000000000015</v>
      </c>
      <c r="M14" s="26">
        <v>148500</v>
      </c>
      <c r="N14" s="27">
        <v>0.90476190476190477</v>
      </c>
      <c r="O14" s="28">
        <v>2.3333333333333335</v>
      </c>
    </row>
    <row r="15" spans="2:15" ht="31.7" hidden="1" customHeight="1" x14ac:dyDescent="0.25">
      <c r="B15" s="2" t="s">
        <v>2584</v>
      </c>
      <c r="C15" s="3" t="s">
        <v>183</v>
      </c>
      <c r="D15" s="16" t="s">
        <v>185</v>
      </c>
      <c r="E15" s="3" t="s">
        <v>2729</v>
      </c>
      <c r="F15" s="16" t="s">
        <v>2580</v>
      </c>
      <c r="G15" s="16" t="s">
        <v>2528</v>
      </c>
      <c r="H15" s="30" t="s">
        <v>1705</v>
      </c>
      <c r="I15" s="25">
        <v>3.1971425864592251</v>
      </c>
      <c r="J15" s="25">
        <v>0.79154887974383525</v>
      </c>
      <c r="K15" s="25">
        <v>1.98659370671539</v>
      </c>
      <c r="L15" s="25">
        <v>0.41899999999999982</v>
      </c>
      <c r="M15" s="26">
        <v>126661.25</v>
      </c>
      <c r="N15" s="27">
        <v>0.81818181818181823</v>
      </c>
      <c r="O15" s="28">
        <v>2.7777777777777777</v>
      </c>
    </row>
    <row r="16" spans="2:15" ht="31.7" hidden="1" customHeight="1" x14ac:dyDescent="0.25">
      <c r="B16" s="2" t="s">
        <v>2584</v>
      </c>
      <c r="C16" s="3" t="s">
        <v>183</v>
      </c>
      <c r="D16" s="16" t="s">
        <v>185</v>
      </c>
      <c r="E16" s="3" t="s">
        <v>2546</v>
      </c>
      <c r="F16" s="16" t="s">
        <v>2581</v>
      </c>
      <c r="G16" s="16" t="s">
        <v>2525</v>
      </c>
      <c r="H16" s="30" t="s">
        <v>1706</v>
      </c>
      <c r="I16" s="25">
        <v>3.1610129955929733</v>
      </c>
      <c r="J16" s="25">
        <v>0.74813309077838686</v>
      </c>
      <c r="K16" s="25">
        <v>1.9853799048145861</v>
      </c>
      <c r="L16" s="25">
        <v>0.42750000000000044</v>
      </c>
      <c r="M16" s="26">
        <v>150871.53333333335</v>
      </c>
      <c r="N16" s="27">
        <v>0.8571428571428571</v>
      </c>
      <c r="O16" s="28">
        <v>3.1</v>
      </c>
    </row>
    <row r="17" spans="2:15" ht="31.7" hidden="1" customHeight="1" x14ac:dyDescent="0.25">
      <c r="B17" s="2" t="s">
        <v>2584</v>
      </c>
      <c r="C17" s="3" t="s">
        <v>183</v>
      </c>
      <c r="D17" s="16" t="s">
        <v>188</v>
      </c>
      <c r="E17" s="3" t="s">
        <v>2565</v>
      </c>
      <c r="F17" s="16" t="s">
        <v>2580</v>
      </c>
      <c r="G17" s="16" t="s">
        <v>46</v>
      </c>
      <c r="H17" s="30" t="s">
        <v>1707</v>
      </c>
      <c r="I17" s="25">
        <v>3.1518793534932699</v>
      </c>
      <c r="J17" s="25">
        <v>0.52035907220571564</v>
      </c>
      <c r="K17" s="25">
        <v>2.2090202812875543</v>
      </c>
      <c r="L17" s="25">
        <v>0.42249999999999988</v>
      </c>
      <c r="M17" s="26">
        <v>182967.71</v>
      </c>
      <c r="N17" s="27">
        <v>0.91666666666666663</v>
      </c>
      <c r="O17" s="28">
        <v>2.7272727272727271</v>
      </c>
    </row>
    <row r="18" spans="2:15" ht="31.7" hidden="1" customHeight="1" x14ac:dyDescent="0.25">
      <c r="B18" s="2" t="s">
        <v>2584</v>
      </c>
      <c r="C18" s="3" t="s">
        <v>183</v>
      </c>
      <c r="D18" s="16" t="s">
        <v>185</v>
      </c>
      <c r="E18" s="3" t="s">
        <v>2551</v>
      </c>
      <c r="F18" s="16" t="s">
        <v>2581</v>
      </c>
      <c r="G18" s="16" t="s">
        <v>2527</v>
      </c>
      <c r="H18" s="30" t="s">
        <v>1708</v>
      </c>
      <c r="I18" s="25">
        <v>3.1333486783921876</v>
      </c>
      <c r="J18" s="25">
        <v>0.55795333064278962</v>
      </c>
      <c r="K18" s="25">
        <v>2.1253953477493979</v>
      </c>
      <c r="L18" s="25">
        <v>0.45000000000000018</v>
      </c>
      <c r="M18" s="26">
        <v>146630.44166666668</v>
      </c>
      <c r="N18" s="27">
        <v>0.89189189189189189</v>
      </c>
      <c r="O18" s="28">
        <v>2.774193548387097</v>
      </c>
    </row>
    <row r="19" spans="2:15" ht="31.7" hidden="1" customHeight="1" x14ac:dyDescent="0.25">
      <c r="B19" s="2" t="s">
        <v>2584</v>
      </c>
      <c r="C19" s="3" t="s">
        <v>183</v>
      </c>
      <c r="D19" s="16" t="s">
        <v>2665</v>
      </c>
      <c r="E19" s="3" t="s">
        <v>2569</v>
      </c>
      <c r="F19" s="16" t="s">
        <v>2580</v>
      </c>
      <c r="G19" s="16" t="s">
        <v>2521</v>
      </c>
      <c r="H19" s="30" t="s">
        <v>1709</v>
      </c>
      <c r="I19" s="25">
        <v>3.1226794421983479</v>
      </c>
      <c r="J19" s="25">
        <v>0.70262844619704223</v>
      </c>
      <c r="K19" s="25">
        <v>1.9720509960013057</v>
      </c>
      <c r="L19" s="25">
        <v>0.44799999999999995</v>
      </c>
      <c r="M19" s="26">
        <v>202222.22222222222</v>
      </c>
      <c r="N19" s="27">
        <v>0.86</v>
      </c>
      <c r="O19" s="28">
        <v>2.641025641025641</v>
      </c>
    </row>
    <row r="20" spans="2:15" ht="31.7" hidden="1" customHeight="1" x14ac:dyDescent="0.25">
      <c r="B20" s="2" t="s">
        <v>2584</v>
      </c>
      <c r="C20" s="3" t="s">
        <v>183</v>
      </c>
      <c r="D20" s="16" t="s">
        <v>185</v>
      </c>
      <c r="E20" s="3" t="s">
        <v>138</v>
      </c>
      <c r="F20" s="16" t="s">
        <v>2581</v>
      </c>
      <c r="G20" s="16" t="s">
        <v>2529</v>
      </c>
      <c r="H20" s="30" t="s">
        <v>1710</v>
      </c>
      <c r="I20" s="25">
        <v>3.100001557205843</v>
      </c>
      <c r="J20" s="25">
        <v>0.53437488055800009</v>
      </c>
      <c r="K20" s="25">
        <v>2.1156266766478433</v>
      </c>
      <c r="L20" s="25">
        <v>0.44999999999999973</v>
      </c>
      <c r="M20" s="26">
        <v>130736.46464646465</v>
      </c>
      <c r="N20" s="27">
        <v>0.93333333333333335</v>
      </c>
      <c r="O20" s="28">
        <v>2.8076923076923075</v>
      </c>
    </row>
    <row r="21" spans="2:15" ht="31.7" hidden="1" customHeight="1" x14ac:dyDescent="0.25">
      <c r="B21" s="2" t="s">
        <v>2584</v>
      </c>
      <c r="C21" s="3" t="s">
        <v>183</v>
      </c>
      <c r="D21" s="16" t="s">
        <v>187</v>
      </c>
      <c r="E21" s="3" t="s">
        <v>2562</v>
      </c>
      <c r="F21" s="16" t="s">
        <v>2581</v>
      </c>
      <c r="G21" s="16" t="s">
        <v>2536</v>
      </c>
      <c r="H21" s="30" t="s">
        <v>1711</v>
      </c>
      <c r="I21" s="25">
        <v>3.0803542133441524</v>
      </c>
      <c r="J21" s="25">
        <v>0.70613990477245481</v>
      </c>
      <c r="K21" s="25">
        <v>1.9277143085716977</v>
      </c>
      <c r="L21" s="25">
        <v>0.44649999999999967</v>
      </c>
      <c r="M21" s="26">
        <v>88095.833333333328</v>
      </c>
      <c r="N21" s="27">
        <v>0.80952380952380953</v>
      </c>
      <c r="O21" s="28">
        <v>1.8125</v>
      </c>
    </row>
    <row r="22" spans="2:15" ht="31.7" hidden="1" customHeight="1" x14ac:dyDescent="0.25">
      <c r="B22" s="2" t="s">
        <v>2584</v>
      </c>
      <c r="C22" s="3" t="s">
        <v>183</v>
      </c>
      <c r="D22" s="16" t="s">
        <v>185</v>
      </c>
      <c r="E22" s="3" t="s">
        <v>2566</v>
      </c>
      <c r="F22" s="16" t="s">
        <v>2581</v>
      </c>
      <c r="G22" s="16" t="s">
        <v>2533</v>
      </c>
      <c r="H22" s="30" t="s">
        <v>1712</v>
      </c>
      <c r="I22" s="25">
        <v>3.0689651428987763</v>
      </c>
      <c r="J22" s="25">
        <v>0.69491568683278482</v>
      </c>
      <c r="K22" s="25">
        <v>1.9455494560659914</v>
      </c>
      <c r="L22" s="25">
        <v>0.4285000000000001</v>
      </c>
      <c r="M22" s="26">
        <v>181465</v>
      </c>
      <c r="N22" s="27">
        <v>0.83333333333333337</v>
      </c>
      <c r="O22" s="28">
        <v>1.5</v>
      </c>
    </row>
    <row r="23" spans="2:15" ht="31.7" hidden="1" customHeight="1" x14ac:dyDescent="0.25">
      <c r="B23" s="2" t="s">
        <v>2584</v>
      </c>
      <c r="C23" s="3" t="s">
        <v>183</v>
      </c>
      <c r="D23" s="16" t="s">
        <v>185</v>
      </c>
      <c r="E23" s="3" t="s">
        <v>2554</v>
      </c>
      <c r="F23" s="16" t="s">
        <v>2581</v>
      </c>
      <c r="G23" s="16" t="s">
        <v>2530</v>
      </c>
      <c r="H23" s="30" t="s">
        <v>1713</v>
      </c>
      <c r="I23" s="25">
        <v>3.0632459221814683</v>
      </c>
      <c r="J23" s="25">
        <v>0.71936478966908368</v>
      </c>
      <c r="K23" s="25">
        <v>1.8968811325123847</v>
      </c>
      <c r="L23" s="25">
        <v>0.44700000000000006</v>
      </c>
      <c r="M23" s="26">
        <v>126757.25</v>
      </c>
      <c r="N23" s="27">
        <v>0.81081081081081086</v>
      </c>
      <c r="O23" s="28">
        <v>3.2068965517241379</v>
      </c>
    </row>
    <row r="24" spans="2:15" ht="31.7" hidden="1" customHeight="1" x14ac:dyDescent="0.25">
      <c r="B24" s="2" t="s">
        <v>2584</v>
      </c>
      <c r="C24" s="3" t="s">
        <v>183</v>
      </c>
      <c r="D24" s="16" t="s">
        <v>187</v>
      </c>
      <c r="E24" s="3" t="s">
        <v>2561</v>
      </c>
      <c r="F24" s="16" t="s">
        <v>2581</v>
      </c>
      <c r="G24" s="16" t="s">
        <v>2534</v>
      </c>
      <c r="H24" s="30" t="s">
        <v>1714</v>
      </c>
      <c r="I24" s="25">
        <v>3.0477516863338177</v>
      </c>
      <c r="J24" s="25">
        <v>0.70056925155714767</v>
      </c>
      <c r="K24" s="25">
        <v>1.92268243477667</v>
      </c>
      <c r="L24" s="25">
        <v>0.42449999999999988</v>
      </c>
      <c r="M24" s="26">
        <v>132098.75</v>
      </c>
      <c r="N24" s="27">
        <v>0.8214285714285714</v>
      </c>
      <c r="O24" s="28">
        <v>3.6956521739130435</v>
      </c>
    </row>
    <row r="25" spans="2:15" ht="31.7" hidden="1" customHeight="1" x14ac:dyDescent="0.25">
      <c r="B25" s="2" t="s">
        <v>2584</v>
      </c>
      <c r="C25" s="3" t="s">
        <v>183</v>
      </c>
      <c r="D25" s="16" t="s">
        <v>185</v>
      </c>
      <c r="E25" s="3" t="s">
        <v>2568</v>
      </c>
      <c r="F25" s="16" t="s">
        <v>2581</v>
      </c>
      <c r="G25" s="16" t="s">
        <v>2538</v>
      </c>
      <c r="H25" s="30" t="s">
        <v>1715</v>
      </c>
      <c r="I25" s="25">
        <v>3.0384904568502664</v>
      </c>
      <c r="J25" s="25">
        <v>0.58624471039535697</v>
      </c>
      <c r="K25" s="25">
        <v>2.1137457464549096</v>
      </c>
      <c r="L25" s="25">
        <v>0.3384999999999998</v>
      </c>
      <c r="M25" s="26">
        <v>120712.72727272728</v>
      </c>
      <c r="N25" s="27">
        <v>0.91666666666666663</v>
      </c>
      <c r="O25" s="28">
        <v>2.9375</v>
      </c>
    </row>
    <row r="26" spans="2:15" ht="31.7" hidden="1" customHeight="1" x14ac:dyDescent="0.25">
      <c r="B26" s="2" t="s">
        <v>2584</v>
      </c>
      <c r="C26" s="3" t="s">
        <v>183</v>
      </c>
      <c r="D26" s="16" t="s">
        <v>185</v>
      </c>
      <c r="E26" s="3" t="s">
        <v>2735</v>
      </c>
      <c r="F26" s="16" t="s">
        <v>2581</v>
      </c>
      <c r="G26" s="16" t="s">
        <v>2528</v>
      </c>
      <c r="H26" s="30" t="s">
        <v>1716</v>
      </c>
      <c r="I26" s="25">
        <v>3.0132710071431474</v>
      </c>
      <c r="J26" s="25">
        <v>0.75871491335033248</v>
      </c>
      <c r="K26" s="25">
        <v>1.8330560937928151</v>
      </c>
      <c r="L26" s="25">
        <v>0.42149999999999976</v>
      </c>
      <c r="M26" s="26">
        <v>89483.818181818177</v>
      </c>
      <c r="N26" s="27">
        <v>0.75</v>
      </c>
      <c r="O26" s="28">
        <v>2.8333333333333335</v>
      </c>
    </row>
    <row r="27" spans="2:15" ht="31.7" hidden="1" customHeight="1" x14ac:dyDescent="0.25">
      <c r="B27" s="2" t="s">
        <v>2584</v>
      </c>
      <c r="C27" s="3" t="s">
        <v>183</v>
      </c>
      <c r="D27" s="16" t="s">
        <v>185</v>
      </c>
      <c r="E27" s="3" t="s">
        <v>155</v>
      </c>
      <c r="F27" s="16" t="s">
        <v>2580</v>
      </c>
      <c r="G27" s="16" t="s">
        <v>2531</v>
      </c>
      <c r="H27" s="30" t="s">
        <v>1717</v>
      </c>
      <c r="I27" s="25">
        <v>2.972149323946196</v>
      </c>
      <c r="J27" s="25">
        <v>0.50764065411842085</v>
      </c>
      <c r="K27" s="25">
        <v>2.0375086698277749</v>
      </c>
      <c r="L27" s="25">
        <v>0.42700000000000005</v>
      </c>
      <c r="M27" s="26">
        <v>154828.08080808079</v>
      </c>
      <c r="N27" s="27">
        <v>0.8936170212765957</v>
      </c>
      <c r="O27" s="28">
        <v>3.0263157894736841</v>
      </c>
    </row>
    <row r="28" spans="2:15" ht="31.7" hidden="1" customHeight="1" x14ac:dyDescent="0.25">
      <c r="B28" s="2" t="s">
        <v>2584</v>
      </c>
      <c r="C28" s="3" t="s">
        <v>183</v>
      </c>
      <c r="D28" s="16" t="s">
        <v>185</v>
      </c>
      <c r="E28" s="3" t="s">
        <v>2557</v>
      </c>
      <c r="F28" s="16" t="s">
        <v>2581</v>
      </c>
      <c r="G28" s="16" t="s">
        <v>2534</v>
      </c>
      <c r="H28" s="30" t="s">
        <v>1718</v>
      </c>
      <c r="I28" s="25">
        <v>2.9517824454418955</v>
      </c>
      <c r="J28" s="25">
        <v>0.56906835663743272</v>
      </c>
      <c r="K28" s="25">
        <v>1.9327140888044625</v>
      </c>
      <c r="L28" s="25">
        <v>0.4500000000000004</v>
      </c>
      <c r="M28" s="26">
        <v>110670.375</v>
      </c>
      <c r="N28" s="27">
        <v>0.83333333333333337</v>
      </c>
      <c r="O28" s="28">
        <v>2.2222222222222223</v>
      </c>
    </row>
    <row r="29" spans="2:15" ht="31.7" hidden="1" customHeight="1" x14ac:dyDescent="0.25">
      <c r="B29" s="2" t="s">
        <v>2584</v>
      </c>
      <c r="C29" s="3" t="s">
        <v>183</v>
      </c>
      <c r="D29" s="16" t="s">
        <v>185</v>
      </c>
      <c r="E29" s="3" t="s">
        <v>130</v>
      </c>
      <c r="F29" s="16" t="s">
        <v>2581</v>
      </c>
      <c r="G29" s="16" t="s">
        <v>2536</v>
      </c>
      <c r="H29" s="30" t="s">
        <v>1719</v>
      </c>
      <c r="I29" s="25">
        <v>2.8435353722555452</v>
      </c>
      <c r="J29" s="25">
        <v>0.71029547874347021</v>
      </c>
      <c r="K29" s="25">
        <v>1.7067398935120752</v>
      </c>
      <c r="L29" s="25">
        <v>0.42649999999999988</v>
      </c>
      <c r="M29" s="26">
        <v>103129.41111111111</v>
      </c>
      <c r="N29" s="27">
        <v>0.68181818181818177</v>
      </c>
      <c r="O29" s="28">
        <v>2.2000000000000002</v>
      </c>
    </row>
    <row r="30" spans="2:15" ht="31.7" hidden="1" customHeight="1" x14ac:dyDescent="0.25">
      <c r="B30" s="2" t="s">
        <v>2584</v>
      </c>
      <c r="C30" s="3" t="s">
        <v>183</v>
      </c>
      <c r="D30" s="16" t="s">
        <v>187</v>
      </c>
      <c r="E30" s="3" t="s">
        <v>2570</v>
      </c>
      <c r="F30" s="16" t="s">
        <v>2581</v>
      </c>
      <c r="G30" s="16" t="s">
        <v>2533</v>
      </c>
      <c r="H30" s="30" t="s">
        <v>1720</v>
      </c>
      <c r="I30" s="25">
        <v>2.8288061589297002</v>
      </c>
      <c r="J30" s="25">
        <v>0.59483020909586681</v>
      </c>
      <c r="K30" s="25">
        <v>1.787975949833833</v>
      </c>
      <c r="L30" s="25">
        <v>0.4460000000000004</v>
      </c>
      <c r="M30" s="26">
        <v>188860.28750000001</v>
      </c>
      <c r="N30" s="27">
        <v>0.70833333333333337</v>
      </c>
      <c r="O30" s="28">
        <v>3.1875</v>
      </c>
    </row>
    <row r="31" spans="2:15" ht="31.7" hidden="1" customHeight="1" x14ac:dyDescent="0.25">
      <c r="B31" s="2" t="s">
        <v>2584</v>
      </c>
      <c r="C31" s="3" t="s">
        <v>183</v>
      </c>
      <c r="D31" s="16" t="s">
        <v>189</v>
      </c>
      <c r="E31" s="3" t="s">
        <v>137</v>
      </c>
      <c r="F31" s="16" t="s">
        <v>2581</v>
      </c>
      <c r="G31" s="16" t="s">
        <v>2528</v>
      </c>
      <c r="H31" s="30" t="s">
        <v>1721</v>
      </c>
      <c r="I31" s="25">
        <v>2.7950427987981659</v>
      </c>
      <c r="J31" s="25">
        <v>0.61609625083608233</v>
      </c>
      <c r="K31" s="25">
        <v>1.7669465479620834</v>
      </c>
      <c r="L31" s="25">
        <v>0.41200000000000014</v>
      </c>
      <c r="M31" s="26">
        <v>104767.5</v>
      </c>
      <c r="N31" s="27">
        <v>0.77551020408163263</v>
      </c>
      <c r="O31" s="28">
        <v>3.5277777777777777</v>
      </c>
    </row>
    <row r="32" spans="2:15" ht="31.7" hidden="1" customHeight="1" x14ac:dyDescent="0.25">
      <c r="B32" s="2" t="s">
        <v>2584</v>
      </c>
      <c r="C32" s="3" t="s">
        <v>183</v>
      </c>
      <c r="D32" s="16" t="s">
        <v>185</v>
      </c>
      <c r="E32" s="3" t="s">
        <v>2556</v>
      </c>
      <c r="F32" s="16" t="s">
        <v>2581</v>
      </c>
      <c r="G32" s="16" t="s">
        <v>2528</v>
      </c>
      <c r="H32" s="30" t="s">
        <v>1722</v>
      </c>
      <c r="I32" s="25">
        <v>2.691164602526102</v>
      </c>
      <c r="J32" s="25">
        <v>0.54428803205718113</v>
      </c>
      <c r="K32" s="25">
        <v>1.7248765704689206</v>
      </c>
      <c r="L32" s="25">
        <v>0.42200000000000015</v>
      </c>
      <c r="M32" s="26">
        <v>89360.909090909088</v>
      </c>
      <c r="N32" s="27">
        <v>0.74647887323943662</v>
      </c>
      <c r="O32" s="28">
        <v>3.44</v>
      </c>
    </row>
    <row r="33" spans="2:15" ht="31.7" hidden="1" customHeight="1" x14ac:dyDescent="0.25">
      <c r="B33" s="2" t="s">
        <v>2584</v>
      </c>
      <c r="C33" s="3" t="s">
        <v>183</v>
      </c>
      <c r="D33" s="16" t="s">
        <v>185</v>
      </c>
      <c r="E33" s="3" t="s">
        <v>2571</v>
      </c>
      <c r="F33" s="16" t="s">
        <v>2581</v>
      </c>
      <c r="G33" s="16" t="s">
        <v>2531</v>
      </c>
      <c r="H33" s="30" t="s">
        <v>1723</v>
      </c>
      <c r="I33" s="25">
        <v>2.6518364841185611</v>
      </c>
      <c r="J33" s="25">
        <v>0.45115816486253046</v>
      </c>
      <c r="K33" s="25">
        <v>1.7566783192560307</v>
      </c>
      <c r="L33" s="25">
        <v>0.44399999999999973</v>
      </c>
      <c r="M33" s="26">
        <v>169302.43636363634</v>
      </c>
      <c r="N33" s="27">
        <v>0.6875</v>
      </c>
      <c r="O33" s="28">
        <v>2</v>
      </c>
    </row>
    <row r="34" spans="2:15" ht="31.7" hidden="1" customHeight="1" x14ac:dyDescent="0.25">
      <c r="B34" s="2" t="s">
        <v>2584</v>
      </c>
      <c r="C34" s="3" t="s">
        <v>183</v>
      </c>
      <c r="D34" s="16" t="s">
        <v>187</v>
      </c>
      <c r="E34" s="3" t="s">
        <v>56</v>
      </c>
      <c r="F34" s="16" t="s">
        <v>2581</v>
      </c>
      <c r="G34" s="16" t="s">
        <v>2523</v>
      </c>
      <c r="H34" s="30" t="s">
        <v>1724</v>
      </c>
      <c r="I34" s="25">
        <v>2.6500449141940012</v>
      </c>
      <c r="J34" s="25">
        <v>0.711522921765392</v>
      </c>
      <c r="K34" s="25">
        <v>1.5140219924286091</v>
      </c>
      <c r="L34" s="25">
        <v>0.4245000000000001</v>
      </c>
      <c r="M34" s="26">
        <v>87084.9</v>
      </c>
      <c r="N34" s="27">
        <v>0.70588235294117652</v>
      </c>
      <c r="O34" s="28">
        <v>4</v>
      </c>
    </row>
    <row r="35" spans="2:15" ht="31.7" hidden="1" customHeight="1" x14ac:dyDescent="0.25">
      <c r="B35" s="2" t="s">
        <v>2584</v>
      </c>
      <c r="C35" s="3" t="s">
        <v>183</v>
      </c>
      <c r="D35" s="16" t="s">
        <v>187</v>
      </c>
      <c r="E35" s="3" t="s">
        <v>140</v>
      </c>
      <c r="F35" s="16" t="s">
        <v>2581</v>
      </c>
      <c r="G35" s="16" t="s">
        <v>2528</v>
      </c>
      <c r="H35" s="30" t="s">
        <v>1725</v>
      </c>
      <c r="I35" s="25">
        <v>2.6354854692937186</v>
      </c>
      <c r="J35" s="25">
        <v>0.53221170530217687</v>
      </c>
      <c r="K35" s="25">
        <v>1.679773763991542</v>
      </c>
      <c r="L35" s="25">
        <v>0.42349999999999977</v>
      </c>
      <c r="M35" s="26">
        <v>104448.42857142858</v>
      </c>
      <c r="N35" s="27">
        <v>0.7</v>
      </c>
      <c r="O35" s="28">
        <v>3.2142857142857144</v>
      </c>
    </row>
    <row r="36" spans="2:15" ht="31.7" hidden="1" customHeight="1" x14ac:dyDescent="0.25">
      <c r="B36" s="2" t="s">
        <v>2584</v>
      </c>
      <c r="C36" s="3" t="s">
        <v>183</v>
      </c>
      <c r="D36" s="16" t="s">
        <v>185</v>
      </c>
      <c r="E36" s="3" t="s">
        <v>58</v>
      </c>
      <c r="F36" s="16" t="s">
        <v>2581</v>
      </c>
      <c r="G36" s="16" t="s">
        <v>46</v>
      </c>
      <c r="H36" s="30" t="s">
        <v>1726</v>
      </c>
      <c r="I36" s="25">
        <v>2.4795423560961969</v>
      </c>
      <c r="J36" s="25">
        <v>0.52800189027800837</v>
      </c>
      <c r="K36" s="25">
        <v>1.5485404658181885</v>
      </c>
      <c r="L36" s="25">
        <v>0.40300000000000002</v>
      </c>
      <c r="M36" s="26">
        <v>128594.7</v>
      </c>
      <c r="N36" s="27">
        <v>0.63157894736842102</v>
      </c>
      <c r="O36" s="28">
        <v>4</v>
      </c>
    </row>
    <row r="37" spans="2:15" ht="31.7" hidden="1" customHeight="1" x14ac:dyDescent="0.25">
      <c r="B37" s="2" t="s">
        <v>2584</v>
      </c>
      <c r="C37" s="3" t="s">
        <v>183</v>
      </c>
      <c r="D37" s="16" t="s">
        <v>185</v>
      </c>
      <c r="E37" s="3" t="s">
        <v>135</v>
      </c>
      <c r="F37" s="16" t="s">
        <v>2581</v>
      </c>
      <c r="G37" s="16" t="s">
        <v>2528</v>
      </c>
      <c r="H37" s="30" t="s">
        <v>104</v>
      </c>
      <c r="I37" s="25">
        <v>0.56730824084435039</v>
      </c>
      <c r="J37" s="25">
        <v>0.56730824084435039</v>
      </c>
      <c r="K37" s="25" t="s">
        <v>2517</v>
      </c>
      <c r="L37" s="25" t="s">
        <v>2517</v>
      </c>
      <c r="M37" s="26" t="s">
        <v>2517</v>
      </c>
      <c r="N37" s="27" t="s">
        <v>2517</v>
      </c>
      <c r="O37" s="28" t="s">
        <v>2517</v>
      </c>
    </row>
    <row r="38" spans="2:15" ht="31.7" hidden="1" customHeight="1" x14ac:dyDescent="0.25">
      <c r="B38" s="2" t="s">
        <v>2652</v>
      </c>
      <c r="C38" s="3" t="s">
        <v>1396</v>
      </c>
      <c r="D38" s="16" t="s">
        <v>1397</v>
      </c>
      <c r="E38" s="3" t="s">
        <v>2567</v>
      </c>
      <c r="F38" s="16" t="s">
        <v>2580</v>
      </c>
      <c r="G38" s="16" t="s">
        <v>2535</v>
      </c>
      <c r="H38" s="30" t="s">
        <v>1831</v>
      </c>
      <c r="I38" s="25">
        <v>3.5183037091330203</v>
      </c>
      <c r="J38" s="25">
        <v>0.82309098987131191</v>
      </c>
      <c r="K38" s="25">
        <v>2.2702127192617088</v>
      </c>
      <c r="L38" s="25">
        <v>0.42499999999999982</v>
      </c>
      <c r="M38" s="26">
        <v>166058.52272727271</v>
      </c>
      <c r="N38" s="27">
        <v>1</v>
      </c>
      <c r="O38" s="28">
        <v>1.7777777777777777</v>
      </c>
    </row>
    <row r="39" spans="2:15" ht="31.7" hidden="1" customHeight="1" x14ac:dyDescent="0.25">
      <c r="B39" s="2" t="s">
        <v>2652</v>
      </c>
      <c r="C39" s="3" t="s">
        <v>1396</v>
      </c>
      <c r="D39" s="16" t="s">
        <v>1398</v>
      </c>
      <c r="E39" s="3" t="s">
        <v>2730</v>
      </c>
      <c r="F39" s="16" t="s">
        <v>2581</v>
      </c>
      <c r="G39" s="16" t="s">
        <v>2531</v>
      </c>
      <c r="H39" s="30" t="s">
        <v>1832</v>
      </c>
      <c r="I39" s="25">
        <v>3.4695889345658122</v>
      </c>
      <c r="J39" s="25">
        <v>0.91902220835989135</v>
      </c>
      <c r="K39" s="25">
        <v>2.1183445039836988</v>
      </c>
      <c r="L39" s="25">
        <v>0.43222222222222229</v>
      </c>
      <c r="M39" s="26">
        <v>107902.5</v>
      </c>
      <c r="N39" s="27">
        <v>0.93333333333333335</v>
      </c>
      <c r="O39" s="28">
        <v>2.4285714285714284</v>
      </c>
    </row>
    <row r="40" spans="2:15" ht="31.7" hidden="1" customHeight="1" x14ac:dyDescent="0.25">
      <c r="B40" s="2" t="s">
        <v>2652</v>
      </c>
      <c r="C40" s="3" t="s">
        <v>1396</v>
      </c>
      <c r="D40" s="16" t="s">
        <v>1399</v>
      </c>
      <c r="E40" s="3" t="s">
        <v>53</v>
      </c>
      <c r="F40" s="16" t="s">
        <v>2581</v>
      </c>
      <c r="G40" s="16" t="s">
        <v>2529</v>
      </c>
      <c r="H40" s="30" t="s">
        <v>1833</v>
      </c>
      <c r="I40" s="25">
        <v>3.3707954663608057</v>
      </c>
      <c r="J40" s="25">
        <v>0.69983910950770412</v>
      </c>
      <c r="K40" s="25">
        <v>2.2297282866776631</v>
      </c>
      <c r="L40" s="25">
        <v>0.44122807017543852</v>
      </c>
      <c r="M40" s="26">
        <v>133433.33333333334</v>
      </c>
      <c r="N40" s="27">
        <v>1</v>
      </c>
      <c r="O40" s="28">
        <v>2.6153846153846154</v>
      </c>
    </row>
    <row r="41" spans="2:15" ht="31.7" hidden="1" customHeight="1" x14ac:dyDescent="0.25">
      <c r="B41" s="2" t="s">
        <v>2652</v>
      </c>
      <c r="C41" s="3" t="s">
        <v>1396</v>
      </c>
      <c r="D41" s="16" t="s">
        <v>1398</v>
      </c>
      <c r="E41" s="3" t="s">
        <v>160</v>
      </c>
      <c r="F41" s="16" t="s">
        <v>2580</v>
      </c>
      <c r="G41" s="16" t="s">
        <v>46</v>
      </c>
      <c r="H41" s="30" t="s">
        <v>1834</v>
      </c>
      <c r="I41" s="25">
        <v>3.3546555370113618</v>
      </c>
      <c r="J41" s="25">
        <v>0.77979480075071272</v>
      </c>
      <c r="K41" s="25">
        <v>2.1248607362606493</v>
      </c>
      <c r="L41" s="25">
        <v>0.44999999999999973</v>
      </c>
      <c r="M41" s="26">
        <v>133061.11111111112</v>
      </c>
      <c r="N41" s="27">
        <v>0.92</v>
      </c>
      <c r="O41" s="28">
        <v>2.6956521739130435</v>
      </c>
    </row>
    <row r="42" spans="2:15" ht="31.7" hidden="1" customHeight="1" x14ac:dyDescent="0.25">
      <c r="B42" s="2" t="s">
        <v>2652</v>
      </c>
      <c r="C42" s="3" t="s">
        <v>1396</v>
      </c>
      <c r="D42" s="16" t="s">
        <v>1399</v>
      </c>
      <c r="E42" s="3" t="s">
        <v>59</v>
      </c>
      <c r="F42" s="16" t="s">
        <v>2581</v>
      </c>
      <c r="G42" s="16" t="s">
        <v>2532</v>
      </c>
      <c r="H42" s="30" t="s">
        <v>1835</v>
      </c>
      <c r="I42" s="25">
        <v>3.3170257464283477</v>
      </c>
      <c r="J42" s="25">
        <v>0.76821065749885808</v>
      </c>
      <c r="K42" s="25">
        <v>2.1336988098597218</v>
      </c>
      <c r="L42" s="25">
        <v>0.415116279069768</v>
      </c>
      <c r="M42" s="26">
        <v>145084.37</v>
      </c>
      <c r="N42" s="27">
        <v>0.90123456790123457</v>
      </c>
      <c r="O42" s="28">
        <v>2.6388888888888888</v>
      </c>
    </row>
    <row r="43" spans="2:15" ht="31.7" hidden="1" customHeight="1" x14ac:dyDescent="0.25">
      <c r="B43" s="2" t="s">
        <v>2652</v>
      </c>
      <c r="C43" s="3" t="s">
        <v>1396</v>
      </c>
      <c r="D43" s="16" t="s">
        <v>1400</v>
      </c>
      <c r="E43" s="3" t="s">
        <v>2546</v>
      </c>
      <c r="F43" s="16" t="s">
        <v>2581</v>
      </c>
      <c r="G43" s="16" t="s">
        <v>2525</v>
      </c>
      <c r="H43" s="30" t="s">
        <v>1836</v>
      </c>
      <c r="I43" s="25">
        <v>3.3072113735385478</v>
      </c>
      <c r="J43" s="25">
        <v>0.65473657095001492</v>
      </c>
      <c r="K43" s="25">
        <v>2.2311982068438518</v>
      </c>
      <c r="L43" s="25">
        <v>0.4212765957446809</v>
      </c>
      <c r="M43" s="26">
        <v>118990.55555555556</v>
      </c>
      <c r="N43" s="27">
        <v>1</v>
      </c>
      <c r="O43" s="28">
        <v>4.25</v>
      </c>
    </row>
    <row r="44" spans="2:15" ht="31.7" hidden="1" customHeight="1" x14ac:dyDescent="0.25">
      <c r="B44" s="2" t="s">
        <v>2652</v>
      </c>
      <c r="C44" s="3" t="s">
        <v>1396</v>
      </c>
      <c r="D44" s="16" t="s">
        <v>1401</v>
      </c>
      <c r="E44" s="3" t="s">
        <v>2550</v>
      </c>
      <c r="F44" s="16" t="s">
        <v>2581</v>
      </c>
      <c r="G44" s="16" t="s">
        <v>2526</v>
      </c>
      <c r="H44" s="30" t="s">
        <v>1837</v>
      </c>
      <c r="I44" s="25">
        <v>3.2884346526988173</v>
      </c>
      <c r="J44" s="25">
        <v>0.66065501611074773</v>
      </c>
      <c r="K44" s="25">
        <v>2.1880737542351287</v>
      </c>
      <c r="L44" s="25">
        <v>0.43970588235294095</v>
      </c>
      <c r="M44" s="26">
        <v>131680</v>
      </c>
      <c r="N44" s="27">
        <v>1</v>
      </c>
      <c r="O44" s="28">
        <v>3.3636363636363638</v>
      </c>
    </row>
    <row r="45" spans="2:15" ht="31.7" hidden="1" customHeight="1" x14ac:dyDescent="0.25">
      <c r="B45" s="2" t="s">
        <v>2652</v>
      </c>
      <c r="C45" s="3" t="s">
        <v>1396</v>
      </c>
      <c r="D45" s="16" t="s">
        <v>1399</v>
      </c>
      <c r="E45" s="3" t="s">
        <v>56</v>
      </c>
      <c r="F45" s="16" t="s">
        <v>2581</v>
      </c>
      <c r="G45" s="16" t="s">
        <v>2523</v>
      </c>
      <c r="H45" s="30" t="s">
        <v>1838</v>
      </c>
      <c r="I45" s="25">
        <v>3.2527798062248277</v>
      </c>
      <c r="J45" s="25">
        <v>0.54028158393426617</v>
      </c>
      <c r="K45" s="25">
        <v>2.2944982222905619</v>
      </c>
      <c r="L45" s="25">
        <v>0.41799999999999971</v>
      </c>
      <c r="M45" s="26">
        <v>187618.57142857142</v>
      </c>
      <c r="N45" s="27">
        <v>1</v>
      </c>
      <c r="O45" s="28">
        <v>3.4545454545454546</v>
      </c>
    </row>
    <row r="46" spans="2:15" ht="31.7" hidden="1" customHeight="1" x14ac:dyDescent="0.25">
      <c r="B46" s="2" t="s">
        <v>2652</v>
      </c>
      <c r="C46" s="3" t="s">
        <v>1396</v>
      </c>
      <c r="D46" s="16" t="s">
        <v>1398</v>
      </c>
      <c r="E46" s="3" t="s">
        <v>2551</v>
      </c>
      <c r="F46" s="16" t="s">
        <v>2581</v>
      </c>
      <c r="G46" s="16" t="s">
        <v>2527</v>
      </c>
      <c r="H46" s="30" t="s">
        <v>1839</v>
      </c>
      <c r="I46" s="25">
        <v>3.2525203669060425</v>
      </c>
      <c r="J46" s="25">
        <v>0.66157595573105421</v>
      </c>
      <c r="K46" s="25">
        <v>2.168944411174988</v>
      </c>
      <c r="L46" s="25">
        <v>0.42200000000000015</v>
      </c>
      <c r="M46" s="26">
        <v>146419</v>
      </c>
      <c r="N46" s="27">
        <v>0.90697674418604646</v>
      </c>
      <c r="O46" s="28">
        <v>1.8974358974358974</v>
      </c>
    </row>
    <row r="47" spans="2:15" ht="31.7" hidden="1" customHeight="1" x14ac:dyDescent="0.25">
      <c r="B47" s="2" t="s">
        <v>2652</v>
      </c>
      <c r="C47" s="3" t="s">
        <v>1396</v>
      </c>
      <c r="D47" s="16" t="s">
        <v>1398</v>
      </c>
      <c r="E47" s="3" t="s">
        <v>2565</v>
      </c>
      <c r="F47" s="16" t="s">
        <v>2580</v>
      </c>
      <c r="G47" s="16" t="s">
        <v>46</v>
      </c>
      <c r="H47" s="30" t="s">
        <v>1840</v>
      </c>
      <c r="I47" s="25">
        <v>3.2086222564263895</v>
      </c>
      <c r="J47" s="25">
        <v>0.68290095585076815</v>
      </c>
      <c r="K47" s="25">
        <v>2.1015277521885243</v>
      </c>
      <c r="L47" s="25">
        <v>0.42419354838709689</v>
      </c>
      <c r="M47" s="26">
        <v>168401.95454545453</v>
      </c>
      <c r="N47" s="27">
        <v>0.87804878048780488</v>
      </c>
      <c r="O47" s="28">
        <v>2.0857142857142859</v>
      </c>
    </row>
    <row r="48" spans="2:15" ht="31.7" hidden="1" customHeight="1" x14ac:dyDescent="0.25">
      <c r="B48" s="2" t="s">
        <v>2652</v>
      </c>
      <c r="C48" s="3" t="s">
        <v>1396</v>
      </c>
      <c r="D48" s="16" t="s">
        <v>1398</v>
      </c>
      <c r="E48" s="3" t="s">
        <v>2566</v>
      </c>
      <c r="F48" s="16" t="s">
        <v>2581</v>
      </c>
      <c r="G48" s="16" t="s">
        <v>2533</v>
      </c>
      <c r="H48" s="30" t="s">
        <v>1841</v>
      </c>
      <c r="I48" s="25">
        <v>3.1338318485014569</v>
      </c>
      <c r="J48" s="25">
        <v>0.60784904363984527</v>
      </c>
      <c r="K48" s="25">
        <v>2.090376744255551</v>
      </c>
      <c r="L48" s="25">
        <v>0.43560606060606055</v>
      </c>
      <c r="M48" s="26">
        <v>155365.11363636365</v>
      </c>
      <c r="N48" s="27">
        <v>0.875</v>
      </c>
      <c r="O48" s="28">
        <v>3.1428571428571428</v>
      </c>
    </row>
    <row r="49" spans="2:15" ht="31.7" hidden="1" customHeight="1" x14ac:dyDescent="0.25">
      <c r="B49" s="2" t="s">
        <v>2652</v>
      </c>
      <c r="C49" s="3" t="s">
        <v>1396</v>
      </c>
      <c r="D49" s="16" t="s">
        <v>1399</v>
      </c>
      <c r="E49" s="3" t="s">
        <v>2569</v>
      </c>
      <c r="F49" s="16" t="s">
        <v>2580</v>
      </c>
      <c r="G49" s="16" t="s">
        <v>2521</v>
      </c>
      <c r="H49" s="30" t="s">
        <v>1842</v>
      </c>
      <c r="I49" s="25">
        <v>3.1139846637663133</v>
      </c>
      <c r="J49" s="25">
        <v>0.70846895534134602</v>
      </c>
      <c r="K49" s="25">
        <v>1.9874306020419885</v>
      </c>
      <c r="L49" s="25">
        <v>0.41808510638297891</v>
      </c>
      <c r="M49" s="26">
        <v>179749.38999999998</v>
      </c>
      <c r="N49" s="27">
        <v>0.84782608695652173</v>
      </c>
      <c r="O49" s="28">
        <v>2.3055555555555554</v>
      </c>
    </row>
    <row r="50" spans="2:15" ht="31.7" hidden="1" customHeight="1" x14ac:dyDescent="0.25">
      <c r="B50" s="2" t="s">
        <v>2652</v>
      </c>
      <c r="C50" s="3" t="s">
        <v>1396</v>
      </c>
      <c r="D50" s="16" t="s">
        <v>1402</v>
      </c>
      <c r="E50" s="3" t="s">
        <v>2541</v>
      </c>
      <c r="F50" s="16" t="s">
        <v>2581</v>
      </c>
      <c r="G50" s="16" t="s">
        <v>2523</v>
      </c>
      <c r="H50" s="30" t="s">
        <v>1843</v>
      </c>
      <c r="I50" s="25">
        <v>3.0937031392441043</v>
      </c>
      <c r="J50" s="25">
        <v>0.63650458425919032</v>
      </c>
      <c r="K50" s="25">
        <v>2.0321985549849142</v>
      </c>
      <c r="L50" s="25">
        <v>0.42499999999999982</v>
      </c>
      <c r="M50" s="26">
        <v>102618.36666666665</v>
      </c>
      <c r="N50" s="27">
        <v>0.90476190476190477</v>
      </c>
      <c r="O50" s="28">
        <v>2.0555555555555554</v>
      </c>
    </row>
    <row r="51" spans="2:15" ht="31.7" hidden="1" customHeight="1" x14ac:dyDescent="0.25">
      <c r="B51" s="2" t="s">
        <v>2652</v>
      </c>
      <c r="C51" s="3" t="s">
        <v>1396</v>
      </c>
      <c r="D51" s="16" t="s">
        <v>1398</v>
      </c>
      <c r="E51" s="3" t="s">
        <v>2544</v>
      </c>
      <c r="F51" s="16" t="s">
        <v>2581</v>
      </c>
      <c r="G51" s="16" t="s">
        <v>2524</v>
      </c>
      <c r="H51" s="30" t="s">
        <v>1844</v>
      </c>
      <c r="I51" s="25">
        <v>3.072548351873932</v>
      </c>
      <c r="J51" s="25">
        <v>0.63559009423090962</v>
      </c>
      <c r="K51" s="25">
        <v>2.010395757643022</v>
      </c>
      <c r="L51" s="25">
        <v>0.42656250000000018</v>
      </c>
      <c r="M51" s="26">
        <v>183077.41999999998</v>
      </c>
      <c r="N51" s="27">
        <v>0.81818181818181823</v>
      </c>
      <c r="O51" s="28">
        <v>1.7307692307692308</v>
      </c>
    </row>
    <row r="52" spans="2:15" ht="31.7" hidden="1" customHeight="1" x14ac:dyDescent="0.25">
      <c r="B52" s="2" t="s">
        <v>2652</v>
      </c>
      <c r="C52" s="3" t="s">
        <v>1396</v>
      </c>
      <c r="D52" s="16" t="s">
        <v>1399</v>
      </c>
      <c r="E52" s="3" t="s">
        <v>2547</v>
      </c>
      <c r="F52" s="16" t="s">
        <v>2581</v>
      </c>
      <c r="G52" s="16" t="s">
        <v>2522</v>
      </c>
      <c r="H52" s="30" t="s">
        <v>1845</v>
      </c>
      <c r="I52" s="25">
        <v>3.0521053645180727</v>
      </c>
      <c r="J52" s="25">
        <v>0.64771634574994863</v>
      </c>
      <c r="K52" s="25">
        <v>1.9776448327216123</v>
      </c>
      <c r="L52" s="25">
        <v>0.42674418604651176</v>
      </c>
      <c r="M52" s="26">
        <v>164781.43939393939</v>
      </c>
      <c r="N52" s="27">
        <v>0.8571428571428571</v>
      </c>
      <c r="O52" s="28">
        <v>2.4090909090909092</v>
      </c>
    </row>
    <row r="53" spans="2:15" ht="31.7" hidden="1" customHeight="1" x14ac:dyDescent="0.25">
      <c r="B53" s="2" t="s">
        <v>2652</v>
      </c>
      <c r="C53" s="3" t="s">
        <v>1396</v>
      </c>
      <c r="D53" s="16" t="s">
        <v>1399</v>
      </c>
      <c r="E53" s="3" t="s">
        <v>2729</v>
      </c>
      <c r="F53" s="16" t="s">
        <v>2580</v>
      </c>
      <c r="G53" s="16" t="s">
        <v>2528</v>
      </c>
      <c r="H53" s="30" t="s">
        <v>1846</v>
      </c>
      <c r="I53" s="25">
        <v>3.0115376830322584</v>
      </c>
      <c r="J53" s="25">
        <v>0.83106081088042727</v>
      </c>
      <c r="K53" s="25">
        <v>1.7471435388184982</v>
      </c>
      <c r="L53" s="25">
        <v>0.43333333333333313</v>
      </c>
      <c r="M53" s="26">
        <v>86461.534090909088</v>
      </c>
      <c r="N53" s="27">
        <v>0.66666666666666663</v>
      </c>
      <c r="O53" s="28">
        <v>1.25</v>
      </c>
    </row>
    <row r="54" spans="2:15" ht="31.7" hidden="1" customHeight="1" x14ac:dyDescent="0.25">
      <c r="B54" s="2" t="s">
        <v>2652</v>
      </c>
      <c r="C54" s="3" t="s">
        <v>1396</v>
      </c>
      <c r="D54" s="16" t="s">
        <v>1403</v>
      </c>
      <c r="E54" s="3" t="s">
        <v>2557</v>
      </c>
      <c r="F54" s="16" t="s">
        <v>2581</v>
      </c>
      <c r="G54" s="16" t="s">
        <v>2534</v>
      </c>
      <c r="H54" s="30" t="s">
        <v>1847</v>
      </c>
      <c r="I54" s="25">
        <v>2.9189527577364451</v>
      </c>
      <c r="J54" s="25">
        <v>0.63021250149726549</v>
      </c>
      <c r="K54" s="25">
        <v>1.8520735895725133</v>
      </c>
      <c r="L54" s="25">
        <v>0.43666666666666654</v>
      </c>
      <c r="M54" s="26">
        <v>130168.93939393939</v>
      </c>
      <c r="N54" s="27">
        <v>0.8</v>
      </c>
      <c r="O54" s="28">
        <v>3.4545454545454546</v>
      </c>
    </row>
    <row r="55" spans="2:15" ht="31.7" hidden="1" customHeight="1" x14ac:dyDescent="0.25">
      <c r="B55" s="2" t="s">
        <v>2652</v>
      </c>
      <c r="C55" s="3" t="s">
        <v>1396</v>
      </c>
      <c r="D55" s="16" t="s">
        <v>1404</v>
      </c>
      <c r="E55" s="3" t="s">
        <v>47</v>
      </c>
      <c r="F55" s="16" t="s">
        <v>2581</v>
      </c>
      <c r="G55" s="16" t="s">
        <v>2532</v>
      </c>
      <c r="H55" s="30" t="s">
        <v>1848</v>
      </c>
      <c r="I55" s="25">
        <v>2.8250651632999939</v>
      </c>
      <c r="J55" s="25">
        <v>0.43161596543903114</v>
      </c>
      <c r="K55" s="25">
        <v>1.9522727272727272</v>
      </c>
      <c r="L55" s="25">
        <v>0.4411764705882355</v>
      </c>
      <c r="M55" s="26">
        <v>203028.73809523811</v>
      </c>
      <c r="N55" s="27">
        <v>0.72727272727272729</v>
      </c>
      <c r="O55" s="28">
        <v>1.5</v>
      </c>
    </row>
    <row r="56" spans="2:15" ht="31.7" hidden="1" customHeight="1" x14ac:dyDescent="0.25">
      <c r="B56" s="2" t="s">
        <v>2652</v>
      </c>
      <c r="C56" s="3" t="s">
        <v>1396</v>
      </c>
      <c r="D56" s="16" t="s">
        <v>1405</v>
      </c>
      <c r="E56" s="3" t="s">
        <v>2561</v>
      </c>
      <c r="F56" s="16" t="s">
        <v>2581</v>
      </c>
      <c r="G56" s="16" t="s">
        <v>2534</v>
      </c>
      <c r="H56" s="30" t="s">
        <v>1849</v>
      </c>
      <c r="I56" s="25">
        <v>2.588061823799479</v>
      </c>
      <c r="J56" s="25">
        <v>0.76772842521668883</v>
      </c>
      <c r="K56" s="25">
        <v>1.3818718601212518</v>
      </c>
      <c r="L56" s="25">
        <v>0.43846153846153824</v>
      </c>
      <c r="M56" s="26">
        <v>96167.083333333343</v>
      </c>
      <c r="N56" s="27">
        <v>0.5</v>
      </c>
      <c r="O56" s="28">
        <v>3.1666666666666665</v>
      </c>
    </row>
    <row r="57" spans="2:15" ht="31.7" hidden="1" customHeight="1" x14ac:dyDescent="0.25">
      <c r="B57" s="2" t="s">
        <v>2652</v>
      </c>
      <c r="C57" s="3" t="s">
        <v>1396</v>
      </c>
      <c r="D57" s="16" t="s">
        <v>1399</v>
      </c>
      <c r="E57" s="3" t="s">
        <v>130</v>
      </c>
      <c r="F57" s="16" t="s">
        <v>2581</v>
      </c>
      <c r="G57" s="16" t="s">
        <v>2536</v>
      </c>
      <c r="H57" s="30" t="s">
        <v>1850</v>
      </c>
      <c r="I57" s="25">
        <v>2.5446713941835415</v>
      </c>
      <c r="J57" s="25">
        <v>0.48878053065304122</v>
      </c>
      <c r="K57" s="25">
        <v>1.6176555694128529</v>
      </c>
      <c r="L57" s="25">
        <v>0.43823529411764728</v>
      </c>
      <c r="M57" s="26">
        <v>92662</v>
      </c>
      <c r="N57" s="27">
        <v>0.65</v>
      </c>
      <c r="O57" s="28">
        <v>2.5833333333333335</v>
      </c>
    </row>
    <row r="58" spans="2:15" ht="31.7" hidden="1" customHeight="1" x14ac:dyDescent="0.25">
      <c r="B58" s="2" t="s">
        <v>2652</v>
      </c>
      <c r="C58" s="3" t="s">
        <v>1396</v>
      </c>
      <c r="D58" s="16" t="s">
        <v>1399</v>
      </c>
      <c r="E58" s="3" t="s">
        <v>137</v>
      </c>
      <c r="F58" s="16" t="s">
        <v>2581</v>
      </c>
      <c r="G58" s="16" t="s">
        <v>2528</v>
      </c>
      <c r="H58" s="30" t="s">
        <v>1851</v>
      </c>
      <c r="I58" s="25">
        <v>2.5005410450843497</v>
      </c>
      <c r="J58" s="25">
        <v>0.54962666099372082</v>
      </c>
      <c r="K58" s="25">
        <v>1.5126790899729814</v>
      </c>
      <c r="L58" s="25">
        <v>0.4382352941176475</v>
      </c>
      <c r="M58" s="26">
        <v>83316.363636363632</v>
      </c>
      <c r="N58" s="27">
        <v>0.61290322580645162</v>
      </c>
      <c r="O58" s="28">
        <v>3.7222222222222223</v>
      </c>
    </row>
    <row r="59" spans="2:15" ht="31.7" hidden="1" customHeight="1" x14ac:dyDescent="0.25">
      <c r="B59" s="2" t="s">
        <v>2652</v>
      </c>
      <c r="C59" s="3" t="s">
        <v>1396</v>
      </c>
      <c r="D59" s="16" t="s">
        <v>1399</v>
      </c>
      <c r="E59" s="3" t="s">
        <v>2735</v>
      </c>
      <c r="F59" s="16" t="s">
        <v>2581</v>
      </c>
      <c r="G59" s="16" t="s">
        <v>2528</v>
      </c>
      <c r="H59" s="30" t="s">
        <v>1852</v>
      </c>
      <c r="I59" s="25">
        <v>2.2201566689072454</v>
      </c>
      <c r="J59" s="25">
        <v>0.66058019212643448</v>
      </c>
      <c r="K59" s="25">
        <v>1.123529965152904</v>
      </c>
      <c r="L59" s="25">
        <v>0.43604651162790686</v>
      </c>
      <c r="M59" s="26">
        <v>156460.51818181819</v>
      </c>
      <c r="N59" s="27">
        <v>0.2857142857142857</v>
      </c>
      <c r="O59" s="28">
        <v>1.5</v>
      </c>
    </row>
    <row r="60" spans="2:15" ht="31.7" hidden="1" customHeight="1" x14ac:dyDescent="0.25">
      <c r="B60" s="2" t="s">
        <v>2652</v>
      </c>
      <c r="C60" s="3" t="s">
        <v>1396</v>
      </c>
      <c r="D60" s="16" t="s">
        <v>1401</v>
      </c>
      <c r="E60" s="3" t="s">
        <v>2562</v>
      </c>
      <c r="F60" s="16" t="s">
        <v>2581</v>
      </c>
      <c r="G60" s="16" t="s">
        <v>2536</v>
      </c>
      <c r="H60" s="30" t="s">
        <v>104</v>
      </c>
      <c r="I60" s="25">
        <v>1.0029671505095967</v>
      </c>
      <c r="J60" s="25">
        <v>1.0029671505095967</v>
      </c>
      <c r="K60" s="25" t="s">
        <v>2517</v>
      </c>
      <c r="L60" s="25" t="s">
        <v>2517</v>
      </c>
      <c r="M60" s="26" t="s">
        <v>2517</v>
      </c>
      <c r="N60" s="27" t="s">
        <v>2517</v>
      </c>
      <c r="O60" s="28" t="s">
        <v>2517</v>
      </c>
    </row>
    <row r="61" spans="2:15" ht="31.7" hidden="1" customHeight="1" x14ac:dyDescent="0.25">
      <c r="B61" s="2" t="s">
        <v>2652</v>
      </c>
      <c r="C61" s="3" t="s">
        <v>1396</v>
      </c>
      <c r="D61" s="16" t="s">
        <v>1399</v>
      </c>
      <c r="E61" s="3" t="s">
        <v>2568</v>
      </c>
      <c r="F61" s="16" t="s">
        <v>2581</v>
      </c>
      <c r="G61" s="16" t="s">
        <v>2538</v>
      </c>
      <c r="H61" s="30" t="s">
        <v>104</v>
      </c>
      <c r="I61" s="25">
        <v>0.6935166641467484</v>
      </c>
      <c r="J61" s="25">
        <v>0.69351666414674851</v>
      </c>
      <c r="K61" s="25" t="s">
        <v>2517</v>
      </c>
      <c r="L61" s="25" t="s">
        <v>2517</v>
      </c>
      <c r="M61" s="26" t="s">
        <v>2517</v>
      </c>
      <c r="N61" s="27" t="s">
        <v>2517</v>
      </c>
      <c r="O61" s="28" t="s">
        <v>2517</v>
      </c>
    </row>
    <row r="62" spans="2:15" ht="31.7" hidden="1" customHeight="1" x14ac:dyDescent="0.25">
      <c r="B62" s="2" t="s">
        <v>2652</v>
      </c>
      <c r="C62" s="3" t="s">
        <v>1396</v>
      </c>
      <c r="D62" s="16" t="s">
        <v>1399</v>
      </c>
      <c r="E62" s="3" t="s">
        <v>2570</v>
      </c>
      <c r="F62" s="16" t="s">
        <v>2581</v>
      </c>
      <c r="G62" s="16" t="s">
        <v>2533</v>
      </c>
      <c r="H62" s="30" t="s">
        <v>104</v>
      </c>
      <c r="I62" s="25">
        <v>0.68043675140903659</v>
      </c>
      <c r="J62" s="25">
        <v>0.68043675140903648</v>
      </c>
      <c r="K62" s="25" t="s">
        <v>2517</v>
      </c>
      <c r="L62" s="25" t="s">
        <v>2517</v>
      </c>
      <c r="M62" s="26" t="s">
        <v>2517</v>
      </c>
      <c r="N62" s="27" t="s">
        <v>2517</v>
      </c>
      <c r="O62" s="28" t="s">
        <v>2517</v>
      </c>
    </row>
    <row r="63" spans="2:15" ht="31.7" hidden="1" customHeight="1" x14ac:dyDescent="0.25">
      <c r="B63" s="2" t="s">
        <v>2652</v>
      </c>
      <c r="C63" s="3" t="s">
        <v>1396</v>
      </c>
      <c r="D63" s="16" t="s">
        <v>1398</v>
      </c>
      <c r="E63" s="3" t="s">
        <v>2564</v>
      </c>
      <c r="F63" s="16" t="s">
        <v>2581</v>
      </c>
      <c r="G63" s="16" t="s">
        <v>2537</v>
      </c>
      <c r="H63" s="30" t="s">
        <v>104</v>
      </c>
      <c r="I63" s="25">
        <v>0.61853280879383732</v>
      </c>
      <c r="J63" s="25">
        <v>0.61853280879383743</v>
      </c>
      <c r="K63" s="25" t="s">
        <v>2517</v>
      </c>
      <c r="L63" s="25" t="s">
        <v>2517</v>
      </c>
      <c r="M63" s="26" t="s">
        <v>2517</v>
      </c>
      <c r="N63" s="27" t="s">
        <v>2517</v>
      </c>
      <c r="O63" s="28" t="s">
        <v>2517</v>
      </c>
    </row>
    <row r="64" spans="2:15" ht="31.7" hidden="1" customHeight="1" x14ac:dyDescent="0.25">
      <c r="B64" s="2" t="s">
        <v>2652</v>
      </c>
      <c r="C64" s="3" t="s">
        <v>1396</v>
      </c>
      <c r="D64" s="16" t="s">
        <v>1399</v>
      </c>
      <c r="E64" s="3" t="s">
        <v>140</v>
      </c>
      <c r="F64" s="16" t="s">
        <v>2581</v>
      </c>
      <c r="G64" s="16" t="s">
        <v>2528</v>
      </c>
      <c r="H64" s="30" t="s">
        <v>104</v>
      </c>
      <c r="I64" s="25">
        <v>0.49911317144008993</v>
      </c>
      <c r="J64" s="25">
        <v>0.49911317144008993</v>
      </c>
      <c r="K64" s="25" t="s">
        <v>2517</v>
      </c>
      <c r="L64" s="25" t="s">
        <v>2517</v>
      </c>
      <c r="M64" s="26" t="s">
        <v>2517</v>
      </c>
      <c r="N64" s="27" t="s">
        <v>2517</v>
      </c>
      <c r="O64" s="28" t="s">
        <v>2517</v>
      </c>
    </row>
    <row r="65" spans="2:15" ht="31.7" hidden="1" customHeight="1" x14ac:dyDescent="0.25">
      <c r="B65" s="2" t="s">
        <v>2591</v>
      </c>
      <c r="C65" s="3" t="s">
        <v>302</v>
      </c>
      <c r="D65" s="16" t="s">
        <v>303</v>
      </c>
      <c r="E65" s="3" t="s">
        <v>53</v>
      </c>
      <c r="F65" s="16" t="s">
        <v>2581</v>
      </c>
      <c r="G65" s="16" t="s">
        <v>2529</v>
      </c>
      <c r="H65" s="30" t="s">
        <v>1871</v>
      </c>
      <c r="I65" s="25">
        <v>3.4515676826971715</v>
      </c>
      <c r="J65" s="25">
        <v>0.77513732422060999</v>
      </c>
      <c r="K65" s="25">
        <v>2.3084303584765618</v>
      </c>
      <c r="L65" s="25">
        <v>0.36799999999999988</v>
      </c>
      <c r="M65" s="26">
        <v>154136.66666666666</v>
      </c>
      <c r="N65" s="27">
        <v>1</v>
      </c>
      <c r="O65" s="28">
        <v>2.75</v>
      </c>
    </row>
    <row r="66" spans="2:15" ht="31.7" hidden="1" customHeight="1" x14ac:dyDescent="0.25">
      <c r="B66" s="2" t="s">
        <v>2591</v>
      </c>
      <c r="C66" s="3" t="s">
        <v>302</v>
      </c>
      <c r="D66" s="16" t="s">
        <v>303</v>
      </c>
      <c r="E66" s="3" t="s">
        <v>2730</v>
      </c>
      <c r="F66" s="16" t="s">
        <v>2581</v>
      </c>
      <c r="G66" s="16" t="s">
        <v>2531</v>
      </c>
      <c r="H66" s="30" t="s">
        <v>1872</v>
      </c>
      <c r="I66" s="25">
        <v>3.4377732698029764</v>
      </c>
      <c r="J66" s="25">
        <v>0.79137301628005741</v>
      </c>
      <c r="K66" s="25">
        <v>2.2389928461155115</v>
      </c>
      <c r="L66" s="25">
        <v>0.40740740740740744</v>
      </c>
      <c r="M66" s="26">
        <v>116429.55666666667</v>
      </c>
      <c r="N66" s="27">
        <v>0.96153846153846156</v>
      </c>
      <c r="O66" s="28">
        <v>1.88</v>
      </c>
    </row>
    <row r="67" spans="2:15" ht="31.7" hidden="1" customHeight="1" x14ac:dyDescent="0.25">
      <c r="B67" s="2" t="s">
        <v>2591</v>
      </c>
      <c r="C67" s="3" t="s">
        <v>302</v>
      </c>
      <c r="D67" s="16" t="s">
        <v>303</v>
      </c>
      <c r="E67" s="3" t="s">
        <v>2550</v>
      </c>
      <c r="F67" s="16" t="s">
        <v>2581</v>
      </c>
      <c r="G67" s="16" t="s">
        <v>2526</v>
      </c>
      <c r="H67" s="30" t="s">
        <v>1873</v>
      </c>
      <c r="I67" s="25">
        <v>3.4173368314868839</v>
      </c>
      <c r="J67" s="25">
        <v>1.0781372375333904</v>
      </c>
      <c r="K67" s="25">
        <v>1.9431995939534934</v>
      </c>
      <c r="L67" s="25">
        <v>0.39599999999999991</v>
      </c>
      <c r="M67" s="26">
        <v>84799.166666666657</v>
      </c>
      <c r="N67" s="27">
        <v>0.83333333333333337</v>
      </c>
      <c r="O67" s="28">
        <v>3.15</v>
      </c>
    </row>
    <row r="68" spans="2:15" ht="31.7" hidden="1" customHeight="1" x14ac:dyDescent="0.25">
      <c r="B68" s="2" t="s">
        <v>2591</v>
      </c>
      <c r="C68" s="3" t="s">
        <v>302</v>
      </c>
      <c r="D68" s="16" t="s">
        <v>303</v>
      </c>
      <c r="E68" s="3" t="s">
        <v>2544</v>
      </c>
      <c r="F68" s="16" t="s">
        <v>2581</v>
      </c>
      <c r="G68" s="16" t="s">
        <v>2524</v>
      </c>
      <c r="H68" s="30" t="s">
        <v>1874</v>
      </c>
      <c r="I68" s="25">
        <v>3.3575778178722819</v>
      </c>
      <c r="J68" s="25">
        <v>0.72544335178371921</v>
      </c>
      <c r="K68" s="25">
        <v>2.2540094660885628</v>
      </c>
      <c r="L68" s="25">
        <v>0.37812499999999982</v>
      </c>
      <c r="M68" s="26">
        <v>131407.72727272729</v>
      </c>
      <c r="N68" s="27">
        <v>1</v>
      </c>
      <c r="O68" s="28">
        <v>2.64</v>
      </c>
    </row>
    <row r="69" spans="2:15" ht="31.7" hidden="1" customHeight="1" x14ac:dyDescent="0.25">
      <c r="B69" s="2" t="s">
        <v>2591</v>
      </c>
      <c r="C69" s="3" t="s">
        <v>302</v>
      </c>
      <c r="D69" s="16" t="s">
        <v>303</v>
      </c>
      <c r="E69" s="3" t="s">
        <v>2566</v>
      </c>
      <c r="F69" s="16" t="s">
        <v>2581</v>
      </c>
      <c r="G69" s="16" t="s">
        <v>2533</v>
      </c>
      <c r="H69" s="30" t="s">
        <v>1875</v>
      </c>
      <c r="I69" s="25">
        <v>3.2985477700084838</v>
      </c>
      <c r="J69" s="25">
        <v>0.62798292318316773</v>
      </c>
      <c r="K69" s="25">
        <v>2.2695648468253165</v>
      </c>
      <c r="L69" s="25">
        <v>0.4009999999999998</v>
      </c>
      <c r="M69" s="26">
        <v>86966.666666666672</v>
      </c>
      <c r="N69" s="27">
        <v>1</v>
      </c>
      <c r="O69" s="28">
        <v>2.25</v>
      </c>
    </row>
    <row r="70" spans="2:15" ht="31.7" hidden="1" customHeight="1" x14ac:dyDescent="0.25">
      <c r="B70" s="2" t="s">
        <v>2591</v>
      </c>
      <c r="C70" s="3" t="s">
        <v>302</v>
      </c>
      <c r="D70" s="16" t="s">
        <v>303</v>
      </c>
      <c r="E70" s="3" t="s">
        <v>2570</v>
      </c>
      <c r="F70" s="16" t="s">
        <v>2581</v>
      </c>
      <c r="G70" s="16" t="s">
        <v>2533</v>
      </c>
      <c r="H70" s="30" t="s">
        <v>1876</v>
      </c>
      <c r="I70" s="25">
        <v>3.2685954253290967</v>
      </c>
      <c r="J70" s="25">
        <v>0.66993900145603469</v>
      </c>
      <c r="K70" s="25">
        <v>2.1653230905397285</v>
      </c>
      <c r="L70" s="25">
        <v>0.43333333333333357</v>
      </c>
      <c r="M70" s="26">
        <v>89962.638888888891</v>
      </c>
      <c r="N70" s="27">
        <v>1</v>
      </c>
      <c r="O70" s="28">
        <v>1.75</v>
      </c>
    </row>
    <row r="71" spans="2:15" ht="31.7" hidden="1" customHeight="1" x14ac:dyDescent="0.25">
      <c r="B71" s="2" t="s">
        <v>2591</v>
      </c>
      <c r="C71" s="3" t="s">
        <v>302</v>
      </c>
      <c r="D71" s="16" t="s">
        <v>303</v>
      </c>
      <c r="E71" s="3" t="s">
        <v>2562</v>
      </c>
      <c r="F71" s="16" t="s">
        <v>2581</v>
      </c>
      <c r="G71" s="16" t="s">
        <v>2536</v>
      </c>
      <c r="H71" s="30" t="s">
        <v>1877</v>
      </c>
      <c r="I71" s="25">
        <v>3.2519676725421087</v>
      </c>
      <c r="J71" s="25">
        <v>0.91683021415681687</v>
      </c>
      <c r="K71" s="25">
        <v>1.9671374583852919</v>
      </c>
      <c r="L71" s="25">
        <v>0.3680000000000001</v>
      </c>
      <c r="M71" s="26">
        <v>86935</v>
      </c>
      <c r="N71" s="27">
        <v>0.92307692307692313</v>
      </c>
      <c r="O71" s="28">
        <v>2.5</v>
      </c>
    </row>
    <row r="72" spans="2:15" ht="31.7" hidden="1" customHeight="1" x14ac:dyDescent="0.25">
      <c r="B72" s="2" t="s">
        <v>2591</v>
      </c>
      <c r="C72" s="3" t="s">
        <v>302</v>
      </c>
      <c r="D72" s="16" t="s">
        <v>303</v>
      </c>
      <c r="E72" s="3" t="s">
        <v>2569</v>
      </c>
      <c r="F72" s="16" t="s">
        <v>2580</v>
      </c>
      <c r="G72" s="16" t="s">
        <v>2521</v>
      </c>
      <c r="H72" s="30" t="s">
        <v>1878</v>
      </c>
      <c r="I72" s="25">
        <v>3.2282292406618698</v>
      </c>
      <c r="J72" s="25">
        <v>0.69964559813463723</v>
      </c>
      <c r="K72" s="25">
        <v>2.1515566155002057</v>
      </c>
      <c r="L72" s="25">
        <v>0.37702702702702684</v>
      </c>
      <c r="M72" s="26">
        <v>247898.3</v>
      </c>
      <c r="N72" s="27">
        <v>0.88732394366197187</v>
      </c>
      <c r="O72" s="28">
        <v>2.064516129032258</v>
      </c>
    </row>
    <row r="73" spans="2:15" ht="31.7" hidden="1" customHeight="1" x14ac:dyDescent="0.25">
      <c r="B73" s="2" t="s">
        <v>2591</v>
      </c>
      <c r="C73" s="3" t="s">
        <v>302</v>
      </c>
      <c r="D73" s="16" t="s">
        <v>303</v>
      </c>
      <c r="E73" s="3" t="s">
        <v>2568</v>
      </c>
      <c r="F73" s="16" t="s">
        <v>2581</v>
      </c>
      <c r="G73" s="16" t="s">
        <v>2538</v>
      </c>
      <c r="H73" s="30" t="s">
        <v>1879</v>
      </c>
      <c r="I73" s="25">
        <v>3.2144902221505691</v>
      </c>
      <c r="J73" s="25">
        <v>0.69863005417969926</v>
      </c>
      <c r="K73" s="25">
        <v>2.0778601679708695</v>
      </c>
      <c r="L73" s="25">
        <v>0.43800000000000061</v>
      </c>
      <c r="M73" s="26">
        <v>148755</v>
      </c>
      <c r="N73" s="27">
        <v>0.90625</v>
      </c>
      <c r="O73" s="28">
        <v>3.5</v>
      </c>
    </row>
    <row r="74" spans="2:15" ht="31.7" hidden="1" customHeight="1" x14ac:dyDescent="0.25">
      <c r="B74" s="2" t="s">
        <v>2591</v>
      </c>
      <c r="C74" s="3" t="s">
        <v>302</v>
      </c>
      <c r="D74" s="16" t="s">
        <v>303</v>
      </c>
      <c r="E74" s="3" t="s">
        <v>59</v>
      </c>
      <c r="F74" s="16" t="s">
        <v>2581</v>
      </c>
      <c r="G74" s="16" t="s">
        <v>2532</v>
      </c>
      <c r="H74" s="30" t="s">
        <v>1880</v>
      </c>
      <c r="I74" s="25">
        <v>3.2085347805443476</v>
      </c>
      <c r="J74" s="25">
        <v>0.71881094576681126</v>
      </c>
      <c r="K74" s="25">
        <v>2.1082238347775366</v>
      </c>
      <c r="L74" s="25">
        <v>0.38149999999999995</v>
      </c>
      <c r="M74" s="26">
        <v>110940.5</v>
      </c>
      <c r="N74" s="27">
        <v>0.96153846153846156</v>
      </c>
      <c r="O74" s="28">
        <v>2.96</v>
      </c>
    </row>
    <row r="75" spans="2:15" ht="31.7" hidden="1" customHeight="1" x14ac:dyDescent="0.25">
      <c r="B75" s="2" t="s">
        <v>2591</v>
      </c>
      <c r="C75" s="3" t="s">
        <v>302</v>
      </c>
      <c r="D75" s="16" t="s">
        <v>303</v>
      </c>
      <c r="E75" s="3" t="s">
        <v>160</v>
      </c>
      <c r="F75" s="16" t="s">
        <v>2580</v>
      </c>
      <c r="G75" s="16" t="s">
        <v>46</v>
      </c>
      <c r="H75" s="30" t="s">
        <v>1881</v>
      </c>
      <c r="I75" s="25">
        <v>3.1765710599276704</v>
      </c>
      <c r="J75" s="25">
        <v>0.69064172602677443</v>
      </c>
      <c r="K75" s="25">
        <v>2.0839293339008957</v>
      </c>
      <c r="L75" s="25">
        <v>0.40200000000000014</v>
      </c>
      <c r="M75" s="26">
        <v>67500</v>
      </c>
      <c r="N75" s="27">
        <v>0.94285714285714284</v>
      </c>
      <c r="O75" s="28">
        <v>2.4193548387096775</v>
      </c>
    </row>
    <row r="76" spans="2:15" ht="31.7" hidden="1" customHeight="1" x14ac:dyDescent="0.25">
      <c r="B76" s="2" t="s">
        <v>2591</v>
      </c>
      <c r="C76" s="3" t="s">
        <v>302</v>
      </c>
      <c r="D76" s="16" t="s">
        <v>303</v>
      </c>
      <c r="E76" s="3" t="s">
        <v>2567</v>
      </c>
      <c r="F76" s="16" t="s">
        <v>2580</v>
      </c>
      <c r="G76" s="16" t="s">
        <v>2535</v>
      </c>
      <c r="H76" s="30" t="s">
        <v>1882</v>
      </c>
      <c r="I76" s="25">
        <v>3.1764570680679465</v>
      </c>
      <c r="J76" s="25">
        <v>0.58463046623220261</v>
      </c>
      <c r="K76" s="25">
        <v>2.1598266018357442</v>
      </c>
      <c r="L76" s="25">
        <v>0.43199999999999994</v>
      </c>
      <c r="M76" s="26">
        <v>90685</v>
      </c>
      <c r="N76" s="27">
        <v>0.95081967213114749</v>
      </c>
      <c r="O76" s="28">
        <v>2.1052631578947367</v>
      </c>
    </row>
    <row r="77" spans="2:15" ht="31.7" hidden="1" customHeight="1" x14ac:dyDescent="0.25">
      <c r="B77" s="2" t="s">
        <v>2591</v>
      </c>
      <c r="C77" s="3" t="s">
        <v>302</v>
      </c>
      <c r="D77" s="16" t="s">
        <v>303</v>
      </c>
      <c r="E77" s="3" t="s">
        <v>63</v>
      </c>
      <c r="F77" s="16" t="s">
        <v>2581</v>
      </c>
      <c r="G77" s="16" t="s">
        <v>2522</v>
      </c>
      <c r="H77" s="30" t="s">
        <v>1883</v>
      </c>
      <c r="I77" s="25">
        <v>3.1417620237795898</v>
      </c>
      <c r="J77" s="25">
        <v>0.66458948816563357</v>
      </c>
      <c r="K77" s="25">
        <v>2.1109563193977401</v>
      </c>
      <c r="L77" s="25">
        <v>0.36621621621621614</v>
      </c>
      <c r="M77" s="26">
        <v>120466.66666666667</v>
      </c>
      <c r="N77" s="27">
        <v>1</v>
      </c>
      <c r="O77" s="28">
        <v>1.8</v>
      </c>
    </row>
    <row r="78" spans="2:15" ht="31.7" hidden="1" customHeight="1" x14ac:dyDescent="0.25">
      <c r="B78" s="2" t="s">
        <v>2591</v>
      </c>
      <c r="C78" s="3" t="s">
        <v>302</v>
      </c>
      <c r="D78" s="16" t="s">
        <v>303</v>
      </c>
      <c r="E78" s="3" t="s">
        <v>138</v>
      </c>
      <c r="F78" s="16" t="s">
        <v>2581</v>
      </c>
      <c r="G78" s="16" t="s">
        <v>2529</v>
      </c>
      <c r="H78" s="30" t="s">
        <v>1884</v>
      </c>
      <c r="I78" s="25">
        <v>3.1309805838424802</v>
      </c>
      <c r="J78" s="25">
        <v>0.54025748296386122</v>
      </c>
      <c r="K78" s="25">
        <v>2.2232231008786187</v>
      </c>
      <c r="L78" s="25">
        <v>0.36750000000000016</v>
      </c>
      <c r="M78" s="26">
        <v>150000</v>
      </c>
      <c r="N78" s="27">
        <v>1</v>
      </c>
      <c r="O78" s="28">
        <v>1.8</v>
      </c>
    </row>
    <row r="79" spans="2:15" ht="31.7" hidden="1" customHeight="1" x14ac:dyDescent="0.25">
      <c r="B79" s="2" t="s">
        <v>2591</v>
      </c>
      <c r="C79" s="3" t="s">
        <v>302</v>
      </c>
      <c r="D79" s="16" t="s">
        <v>303</v>
      </c>
      <c r="E79" s="3" t="s">
        <v>155</v>
      </c>
      <c r="F79" s="16" t="s">
        <v>2580</v>
      </c>
      <c r="G79" s="16" t="s">
        <v>2531</v>
      </c>
      <c r="H79" s="30" t="s">
        <v>1885</v>
      </c>
      <c r="I79" s="25">
        <v>3.0843511820768175</v>
      </c>
      <c r="J79" s="25">
        <v>0.69390348967423476</v>
      </c>
      <c r="K79" s="25">
        <v>1.9849476924025828</v>
      </c>
      <c r="L79" s="25">
        <v>0.40549999999999997</v>
      </c>
      <c r="M79" s="26">
        <v>171127.04277777777</v>
      </c>
      <c r="N79" s="27">
        <v>0.90909090909090906</v>
      </c>
      <c r="O79" s="28">
        <v>3.35</v>
      </c>
    </row>
    <row r="80" spans="2:15" ht="31.7" hidden="1" customHeight="1" x14ac:dyDescent="0.25">
      <c r="B80" s="2" t="s">
        <v>2591</v>
      </c>
      <c r="C80" s="3" t="s">
        <v>302</v>
      </c>
      <c r="D80" s="16" t="s">
        <v>303</v>
      </c>
      <c r="E80" s="3" t="s">
        <v>2541</v>
      </c>
      <c r="F80" s="16" t="s">
        <v>2581</v>
      </c>
      <c r="G80" s="16" t="s">
        <v>2523</v>
      </c>
      <c r="H80" s="30" t="s">
        <v>1886</v>
      </c>
      <c r="I80" s="25">
        <v>3.0825657893917477</v>
      </c>
      <c r="J80" s="25">
        <v>0.60917035574845724</v>
      </c>
      <c r="K80" s="25">
        <v>2.0528954336432905</v>
      </c>
      <c r="L80" s="25">
        <v>0.4205000000000001</v>
      </c>
      <c r="M80" s="26">
        <v>85269.333333333328</v>
      </c>
      <c r="N80" s="27">
        <v>0.90476190476190477</v>
      </c>
      <c r="O80" s="28">
        <v>2.3157894736842106</v>
      </c>
    </row>
    <row r="81" spans="2:15" ht="31.7" hidden="1" customHeight="1" x14ac:dyDescent="0.25">
      <c r="B81" s="2" t="s">
        <v>2591</v>
      </c>
      <c r="C81" s="3" t="s">
        <v>302</v>
      </c>
      <c r="D81" s="16" t="s">
        <v>303</v>
      </c>
      <c r="E81" s="3" t="s">
        <v>2547</v>
      </c>
      <c r="F81" s="16" t="s">
        <v>2581</v>
      </c>
      <c r="G81" s="16" t="s">
        <v>2522</v>
      </c>
      <c r="H81" s="30" t="s">
        <v>1887</v>
      </c>
      <c r="I81" s="25">
        <v>3.0736645885324578</v>
      </c>
      <c r="J81" s="25">
        <v>0.68296932759373175</v>
      </c>
      <c r="K81" s="25">
        <v>1.970695260938726</v>
      </c>
      <c r="L81" s="25">
        <v>0.42000000000000015</v>
      </c>
      <c r="M81" s="26">
        <v>214056.6873737374</v>
      </c>
      <c r="N81" s="27">
        <v>0.83333333333333337</v>
      </c>
      <c r="O81" s="28">
        <v>2.6315789473684212</v>
      </c>
    </row>
    <row r="82" spans="2:15" ht="31.7" hidden="1" customHeight="1" x14ac:dyDescent="0.25">
      <c r="B82" s="2" t="s">
        <v>2591</v>
      </c>
      <c r="C82" s="3" t="s">
        <v>302</v>
      </c>
      <c r="D82" s="16" t="s">
        <v>303</v>
      </c>
      <c r="E82" s="3" t="s">
        <v>186</v>
      </c>
      <c r="F82" s="16" t="s">
        <v>2581</v>
      </c>
      <c r="G82" s="16" t="s">
        <v>2524</v>
      </c>
      <c r="H82" s="30" t="s">
        <v>1888</v>
      </c>
      <c r="I82" s="25">
        <v>3.073440808102252</v>
      </c>
      <c r="J82" s="25">
        <v>0.80162262628407044</v>
      </c>
      <c r="K82" s="25">
        <v>1.8868181818181817</v>
      </c>
      <c r="L82" s="25">
        <v>0.38499999999999979</v>
      </c>
      <c r="M82" s="26">
        <v>232898.18181818182</v>
      </c>
      <c r="N82" s="27">
        <v>1</v>
      </c>
      <c r="O82" s="28">
        <v>4.5</v>
      </c>
    </row>
    <row r="83" spans="2:15" ht="31.7" hidden="1" customHeight="1" x14ac:dyDescent="0.25">
      <c r="B83" s="2" t="s">
        <v>2591</v>
      </c>
      <c r="C83" s="3" t="s">
        <v>302</v>
      </c>
      <c r="D83" s="16" t="s">
        <v>303</v>
      </c>
      <c r="E83" s="3" t="s">
        <v>2554</v>
      </c>
      <c r="F83" s="16" t="s">
        <v>2581</v>
      </c>
      <c r="G83" s="16" t="s">
        <v>2530</v>
      </c>
      <c r="H83" s="30" t="s">
        <v>1889</v>
      </c>
      <c r="I83" s="25">
        <v>3.0678227345573639</v>
      </c>
      <c r="J83" s="25">
        <v>0.58539990822366395</v>
      </c>
      <c r="K83" s="25">
        <v>2.0789228263337001</v>
      </c>
      <c r="L83" s="25">
        <v>0.40349999999999975</v>
      </c>
      <c r="M83" s="26">
        <v>144030</v>
      </c>
      <c r="N83" s="27">
        <v>1</v>
      </c>
      <c r="O83" s="28">
        <v>3.5454545454545454</v>
      </c>
    </row>
    <row r="84" spans="2:15" ht="31.7" hidden="1" customHeight="1" x14ac:dyDescent="0.25">
      <c r="B84" s="2" t="s">
        <v>2591</v>
      </c>
      <c r="C84" s="3" t="s">
        <v>302</v>
      </c>
      <c r="D84" s="16" t="s">
        <v>303</v>
      </c>
      <c r="E84" s="3" t="s">
        <v>2571</v>
      </c>
      <c r="F84" s="16" t="s">
        <v>2581</v>
      </c>
      <c r="G84" s="16" t="s">
        <v>2531</v>
      </c>
      <c r="H84" s="30" t="s">
        <v>1890</v>
      </c>
      <c r="I84" s="25">
        <v>3.0606118530772353</v>
      </c>
      <c r="J84" s="25">
        <v>0.4871549175451772</v>
      </c>
      <c r="K84" s="25">
        <v>2.1865004137929271</v>
      </c>
      <c r="L84" s="25">
        <v>0.38695652173913109</v>
      </c>
      <c r="M84" s="26">
        <v>215105.73000000004</v>
      </c>
      <c r="N84" s="27">
        <v>0.93103448275862066</v>
      </c>
      <c r="O84" s="28">
        <v>1.58</v>
      </c>
    </row>
    <row r="85" spans="2:15" ht="31.7" hidden="1" customHeight="1" x14ac:dyDescent="0.25">
      <c r="B85" s="2" t="s">
        <v>2591</v>
      </c>
      <c r="C85" s="3" t="s">
        <v>302</v>
      </c>
      <c r="D85" s="16" t="s">
        <v>303</v>
      </c>
      <c r="E85" s="3" t="s">
        <v>2551</v>
      </c>
      <c r="F85" s="16" t="s">
        <v>2581</v>
      </c>
      <c r="G85" s="16" t="s">
        <v>2527</v>
      </c>
      <c r="H85" s="30" t="s">
        <v>1891</v>
      </c>
      <c r="I85" s="25">
        <v>3.0453662735267391</v>
      </c>
      <c r="J85" s="25">
        <v>0.61922281942663904</v>
      </c>
      <c r="K85" s="25">
        <v>2.0376819156385615</v>
      </c>
      <c r="L85" s="25">
        <v>0.38846153846153841</v>
      </c>
      <c r="M85" s="26">
        <v>89110</v>
      </c>
      <c r="N85" s="27">
        <v>0.91803278688524592</v>
      </c>
      <c r="O85" s="28">
        <v>2.0188679245283021</v>
      </c>
    </row>
    <row r="86" spans="2:15" ht="31.7" hidden="1" customHeight="1" x14ac:dyDescent="0.25">
      <c r="B86" s="2" t="s">
        <v>2591</v>
      </c>
      <c r="C86" s="3" t="s">
        <v>302</v>
      </c>
      <c r="D86" s="16" t="s">
        <v>303</v>
      </c>
      <c r="E86" s="3" t="s">
        <v>2729</v>
      </c>
      <c r="F86" s="16" t="s">
        <v>2580</v>
      </c>
      <c r="G86" s="16" t="s">
        <v>2528</v>
      </c>
      <c r="H86" s="30" t="s">
        <v>1892</v>
      </c>
      <c r="I86" s="25">
        <v>3.0195206397224181</v>
      </c>
      <c r="J86" s="25">
        <v>0.77986929064210342</v>
      </c>
      <c r="K86" s="25">
        <v>1.8021513490803147</v>
      </c>
      <c r="L86" s="25">
        <v>0.4375</v>
      </c>
      <c r="M86" s="26">
        <v>123040.625</v>
      </c>
      <c r="N86" s="27">
        <v>0.73333333333333328</v>
      </c>
      <c r="O86" s="28">
        <v>2.6363636363636362</v>
      </c>
    </row>
    <row r="87" spans="2:15" ht="31.7" hidden="1" customHeight="1" x14ac:dyDescent="0.25">
      <c r="B87" s="2" t="s">
        <v>2591</v>
      </c>
      <c r="C87" s="3" t="s">
        <v>302</v>
      </c>
      <c r="D87" s="16" t="s">
        <v>303</v>
      </c>
      <c r="E87" s="3" t="s">
        <v>2561</v>
      </c>
      <c r="F87" s="16" t="s">
        <v>2581</v>
      </c>
      <c r="G87" s="16" t="s">
        <v>2534</v>
      </c>
      <c r="H87" s="30" t="s">
        <v>1893</v>
      </c>
      <c r="I87" s="25">
        <v>2.8899886004342199</v>
      </c>
      <c r="J87" s="25">
        <v>0.74269844382556405</v>
      </c>
      <c r="K87" s="25">
        <v>1.7587901566086555</v>
      </c>
      <c r="L87" s="25">
        <v>0.38850000000000029</v>
      </c>
      <c r="M87" s="26">
        <v>106005.83333333334</v>
      </c>
      <c r="N87" s="27">
        <v>0.69230769230769229</v>
      </c>
      <c r="O87" s="28">
        <v>1.8888888888888888</v>
      </c>
    </row>
    <row r="88" spans="2:15" ht="31.7" hidden="1" customHeight="1" x14ac:dyDescent="0.25">
      <c r="B88" s="2" t="s">
        <v>2591</v>
      </c>
      <c r="C88" s="3" t="s">
        <v>302</v>
      </c>
      <c r="D88" s="16" t="s">
        <v>303</v>
      </c>
      <c r="E88" s="3" t="s">
        <v>2735</v>
      </c>
      <c r="F88" s="16" t="s">
        <v>2581</v>
      </c>
      <c r="G88" s="16" t="s">
        <v>2528</v>
      </c>
      <c r="H88" s="30" t="s">
        <v>1894</v>
      </c>
      <c r="I88" s="25">
        <v>2.8420897446006501</v>
      </c>
      <c r="J88" s="25">
        <v>0.80858930689397268</v>
      </c>
      <c r="K88" s="25">
        <v>1.642000437706677</v>
      </c>
      <c r="L88" s="25">
        <v>0.39150000000000018</v>
      </c>
      <c r="M88" s="26">
        <v>100566.25</v>
      </c>
      <c r="N88" s="27">
        <v>0.69230769230769229</v>
      </c>
      <c r="O88" s="28">
        <v>3.2962962962962963</v>
      </c>
    </row>
    <row r="89" spans="2:15" ht="31.7" hidden="1" customHeight="1" x14ac:dyDescent="0.25">
      <c r="B89" s="2" t="s">
        <v>2591</v>
      </c>
      <c r="C89" s="3" t="s">
        <v>302</v>
      </c>
      <c r="D89" s="16" t="s">
        <v>303</v>
      </c>
      <c r="E89" s="3" t="s">
        <v>58</v>
      </c>
      <c r="F89" s="16" t="s">
        <v>2581</v>
      </c>
      <c r="G89" s="16" t="s">
        <v>46</v>
      </c>
      <c r="H89" s="30" t="s">
        <v>1895</v>
      </c>
      <c r="I89" s="25">
        <v>2.7959765338422842</v>
      </c>
      <c r="J89" s="25">
        <v>0.61327605665413998</v>
      </c>
      <c r="K89" s="25">
        <v>1.8016193961070635</v>
      </c>
      <c r="L89" s="25">
        <v>0.38108108108108074</v>
      </c>
      <c r="M89" s="26">
        <v>139211.11111111112</v>
      </c>
      <c r="N89" s="27">
        <v>0.75757575757575757</v>
      </c>
      <c r="O89" s="28">
        <v>1.9545454545454546</v>
      </c>
    </row>
    <row r="90" spans="2:15" ht="31.7" hidden="1" customHeight="1" x14ac:dyDescent="0.25">
      <c r="B90" s="2" t="s">
        <v>2591</v>
      </c>
      <c r="C90" s="3" t="s">
        <v>302</v>
      </c>
      <c r="D90" s="16" t="s">
        <v>303</v>
      </c>
      <c r="E90" s="3" t="s">
        <v>2546</v>
      </c>
      <c r="F90" s="16" t="s">
        <v>2581</v>
      </c>
      <c r="G90" s="16" t="s">
        <v>2525</v>
      </c>
      <c r="H90" s="30" t="s">
        <v>1896</v>
      </c>
      <c r="I90" s="25">
        <v>2.7419232068439374</v>
      </c>
      <c r="J90" s="25">
        <v>0.64308498989252005</v>
      </c>
      <c r="K90" s="25">
        <v>1.7073488552492895</v>
      </c>
      <c r="L90" s="25">
        <v>0.391489361702128</v>
      </c>
      <c r="M90" s="26">
        <v>176460</v>
      </c>
      <c r="N90" s="27">
        <v>0.75862068965517238</v>
      </c>
      <c r="O90" s="28">
        <v>3.6111111111111112</v>
      </c>
    </row>
    <row r="91" spans="2:15" ht="31.7" hidden="1" customHeight="1" x14ac:dyDescent="0.25">
      <c r="B91" s="2" t="s">
        <v>2591</v>
      </c>
      <c r="C91" s="3" t="s">
        <v>302</v>
      </c>
      <c r="D91" s="16" t="s">
        <v>303</v>
      </c>
      <c r="E91" s="3" t="s">
        <v>130</v>
      </c>
      <c r="F91" s="16" t="s">
        <v>2581</v>
      </c>
      <c r="G91" s="16" t="s">
        <v>2536</v>
      </c>
      <c r="H91" s="30" t="s">
        <v>1897</v>
      </c>
      <c r="I91" s="25">
        <v>2.7201032907578875</v>
      </c>
      <c r="J91" s="25">
        <v>0.52921149647962928</v>
      </c>
      <c r="K91" s="25">
        <v>1.795891794278258</v>
      </c>
      <c r="L91" s="25">
        <v>0.39500000000000002</v>
      </c>
      <c r="M91" s="26">
        <v>89184.583333333343</v>
      </c>
      <c r="N91" s="27">
        <v>0.81081081081081086</v>
      </c>
      <c r="O91" s="28">
        <v>3.0877192982456139</v>
      </c>
    </row>
    <row r="92" spans="2:15" ht="31.7" hidden="1" customHeight="1" x14ac:dyDescent="0.25">
      <c r="B92" s="2" t="s">
        <v>2591</v>
      </c>
      <c r="C92" s="3" t="s">
        <v>302</v>
      </c>
      <c r="D92" s="16" t="s">
        <v>303</v>
      </c>
      <c r="E92" s="3" t="s">
        <v>140</v>
      </c>
      <c r="F92" s="16" t="s">
        <v>2581</v>
      </c>
      <c r="G92" s="16" t="s">
        <v>2528</v>
      </c>
      <c r="H92" s="30" t="s">
        <v>1898</v>
      </c>
      <c r="I92" s="25">
        <v>2.6854931918458194</v>
      </c>
      <c r="J92" s="25">
        <v>0.5530556701834316</v>
      </c>
      <c r="K92" s="25">
        <v>1.7100237285589392</v>
      </c>
      <c r="L92" s="25">
        <v>0.42241379310344862</v>
      </c>
      <c r="M92" s="26">
        <v>204263.46363636365</v>
      </c>
      <c r="N92" s="27">
        <v>0.69934640522875813</v>
      </c>
      <c r="O92" s="28">
        <v>3.4356435643564356</v>
      </c>
    </row>
    <row r="93" spans="2:15" ht="31.7" hidden="1" customHeight="1" x14ac:dyDescent="0.25">
      <c r="B93" s="2" t="s">
        <v>2591</v>
      </c>
      <c r="C93" s="3" t="s">
        <v>302</v>
      </c>
      <c r="D93" s="16" t="s">
        <v>303</v>
      </c>
      <c r="E93" s="3" t="s">
        <v>135</v>
      </c>
      <c r="F93" s="16" t="s">
        <v>2581</v>
      </c>
      <c r="G93" s="16" t="s">
        <v>2528</v>
      </c>
      <c r="H93" s="30" t="s">
        <v>1899</v>
      </c>
      <c r="I93" s="25">
        <v>2.6049123223215358</v>
      </c>
      <c r="J93" s="25">
        <v>0.53906354469082762</v>
      </c>
      <c r="K93" s="25">
        <v>1.632348777630708</v>
      </c>
      <c r="L93" s="25">
        <v>0.43350000000000022</v>
      </c>
      <c r="M93" s="26">
        <v>60000</v>
      </c>
      <c r="N93" s="27">
        <v>0.70588235294117652</v>
      </c>
      <c r="O93" s="28">
        <v>3.1363636363636362</v>
      </c>
    </row>
    <row r="94" spans="2:15" ht="31.7" hidden="1" customHeight="1" x14ac:dyDescent="0.25">
      <c r="B94" s="2" t="s">
        <v>2591</v>
      </c>
      <c r="C94" s="3" t="s">
        <v>302</v>
      </c>
      <c r="D94" s="16" t="s">
        <v>303</v>
      </c>
      <c r="E94" s="3" t="s">
        <v>2556</v>
      </c>
      <c r="F94" s="16" t="s">
        <v>2581</v>
      </c>
      <c r="G94" s="16" t="s">
        <v>2528</v>
      </c>
      <c r="H94" s="30" t="s">
        <v>1900</v>
      </c>
      <c r="I94" s="25">
        <v>2.5928818430843101</v>
      </c>
      <c r="J94" s="25">
        <v>0.56481265141525527</v>
      </c>
      <c r="K94" s="25">
        <v>1.6275691916690549</v>
      </c>
      <c r="L94" s="25">
        <v>0.40049999999999986</v>
      </c>
      <c r="M94" s="26">
        <v>92675</v>
      </c>
      <c r="N94" s="27">
        <v>0.69154228855721389</v>
      </c>
      <c r="O94" s="28">
        <v>3.6287878787878789</v>
      </c>
    </row>
    <row r="95" spans="2:15" ht="31.7" hidden="1" customHeight="1" x14ac:dyDescent="0.25">
      <c r="B95" s="2" t="s">
        <v>2591</v>
      </c>
      <c r="C95" s="3" t="s">
        <v>302</v>
      </c>
      <c r="D95" s="16" t="s">
        <v>303</v>
      </c>
      <c r="E95" s="3" t="s">
        <v>137</v>
      </c>
      <c r="F95" s="16" t="s">
        <v>2581</v>
      </c>
      <c r="G95" s="16" t="s">
        <v>2528</v>
      </c>
      <c r="H95" s="30" t="s">
        <v>1901</v>
      </c>
      <c r="I95" s="25">
        <v>2.5356983919152891</v>
      </c>
      <c r="J95" s="25">
        <v>0.53543067426605673</v>
      </c>
      <c r="K95" s="25">
        <v>1.6162677176492326</v>
      </c>
      <c r="L95" s="25">
        <v>0.3839999999999999</v>
      </c>
      <c r="M95" s="26">
        <v>88910.416666666657</v>
      </c>
      <c r="N95" s="27">
        <v>0.68292682926829273</v>
      </c>
      <c r="O95" s="28">
        <v>3.2115384615384617</v>
      </c>
    </row>
    <row r="96" spans="2:15" ht="31.7" hidden="1" customHeight="1" x14ac:dyDescent="0.25">
      <c r="B96" s="2" t="s">
        <v>2591</v>
      </c>
      <c r="C96" s="3" t="s">
        <v>302</v>
      </c>
      <c r="D96" s="16" t="s">
        <v>303</v>
      </c>
      <c r="E96" s="3" t="s">
        <v>2557</v>
      </c>
      <c r="F96" s="16" t="s">
        <v>2581</v>
      </c>
      <c r="G96" s="16" t="s">
        <v>2534</v>
      </c>
      <c r="H96" s="30" t="s">
        <v>1902</v>
      </c>
      <c r="I96" s="25">
        <v>2.2249321834584288</v>
      </c>
      <c r="J96" s="25">
        <v>0.60695774205715414</v>
      </c>
      <c r="K96" s="25">
        <v>1.2339744414012748</v>
      </c>
      <c r="L96" s="25">
        <v>0.3839999999999999</v>
      </c>
      <c r="M96" s="26">
        <v>116038.18181818182</v>
      </c>
      <c r="N96" s="27">
        <v>0.41860465116279072</v>
      </c>
      <c r="O96" s="28">
        <v>3</v>
      </c>
    </row>
    <row r="97" spans="2:15" ht="31.7" hidden="1" customHeight="1" x14ac:dyDescent="0.25">
      <c r="B97" s="2" t="s">
        <v>2591</v>
      </c>
      <c r="C97" s="3" t="s">
        <v>302</v>
      </c>
      <c r="D97" s="16" t="s">
        <v>2760</v>
      </c>
      <c r="E97" s="3" t="s">
        <v>2565</v>
      </c>
      <c r="F97" s="16" t="s">
        <v>2580</v>
      </c>
      <c r="G97" s="16" t="s">
        <v>46</v>
      </c>
      <c r="H97" s="30" t="s">
        <v>104</v>
      </c>
      <c r="I97" s="25">
        <v>0.72252399254674116</v>
      </c>
      <c r="J97" s="25">
        <v>0.72252399254674127</v>
      </c>
      <c r="K97" s="25" t="s">
        <v>2517</v>
      </c>
      <c r="L97" s="25" t="s">
        <v>2517</v>
      </c>
      <c r="M97" s="26" t="s">
        <v>2517</v>
      </c>
      <c r="N97" s="27" t="s">
        <v>2517</v>
      </c>
      <c r="O97" s="28" t="s">
        <v>2517</v>
      </c>
    </row>
    <row r="98" spans="2:15" ht="31.7" hidden="1" customHeight="1" x14ac:dyDescent="0.25">
      <c r="B98" s="2" t="s">
        <v>2591</v>
      </c>
      <c r="C98" s="3" t="s">
        <v>302</v>
      </c>
      <c r="D98" s="16" t="s">
        <v>303</v>
      </c>
      <c r="E98" s="3" t="s">
        <v>56</v>
      </c>
      <c r="F98" s="16" t="s">
        <v>2581</v>
      </c>
      <c r="G98" s="16" t="s">
        <v>2523</v>
      </c>
      <c r="H98" s="30" t="s">
        <v>104</v>
      </c>
      <c r="I98" s="25">
        <v>0.52109688424339207</v>
      </c>
      <c r="J98" s="25">
        <v>0.52109688424339207</v>
      </c>
      <c r="K98" s="25" t="s">
        <v>2517</v>
      </c>
      <c r="L98" s="25" t="s">
        <v>2517</v>
      </c>
      <c r="M98" s="26" t="s">
        <v>2517</v>
      </c>
      <c r="N98" s="27" t="s">
        <v>2517</v>
      </c>
      <c r="O98" s="28" t="s">
        <v>2517</v>
      </c>
    </row>
    <row r="99" spans="2:15" ht="31.7" hidden="1" customHeight="1" x14ac:dyDescent="0.25">
      <c r="B99" s="2" t="s">
        <v>2625</v>
      </c>
      <c r="C99" s="3" t="s">
        <v>864</v>
      </c>
      <c r="D99" s="16" t="s">
        <v>865</v>
      </c>
      <c r="E99" s="3" t="s">
        <v>2550</v>
      </c>
      <c r="F99" s="16" t="s">
        <v>2581</v>
      </c>
      <c r="G99" s="16" t="s">
        <v>2526</v>
      </c>
      <c r="H99" s="30" t="s">
        <v>1916</v>
      </c>
      <c r="I99" s="25">
        <v>3.304547533423642</v>
      </c>
      <c r="J99" s="25">
        <v>0.75835035948800544</v>
      </c>
      <c r="K99" s="25">
        <v>2.1086971739356368</v>
      </c>
      <c r="L99" s="25">
        <v>0.4375</v>
      </c>
      <c r="M99" s="26">
        <v>91838</v>
      </c>
      <c r="N99" s="27">
        <v>1</v>
      </c>
      <c r="O99" s="28">
        <v>3.5</v>
      </c>
    </row>
    <row r="100" spans="2:15" ht="31.7" hidden="1" customHeight="1" x14ac:dyDescent="0.25">
      <c r="B100" s="2" t="s">
        <v>2625</v>
      </c>
      <c r="C100" s="3" t="s">
        <v>864</v>
      </c>
      <c r="D100" s="16" t="s">
        <v>866</v>
      </c>
      <c r="E100" s="3" t="s">
        <v>2547</v>
      </c>
      <c r="F100" s="16" t="s">
        <v>2581</v>
      </c>
      <c r="G100" s="16" t="s">
        <v>2522</v>
      </c>
      <c r="H100" s="30" t="s">
        <v>1917</v>
      </c>
      <c r="I100" s="25">
        <v>3.2891554814136699</v>
      </c>
      <c r="J100" s="25">
        <v>0.71237908873522349</v>
      </c>
      <c r="K100" s="25">
        <v>2.1787763926784467</v>
      </c>
      <c r="L100" s="25">
        <v>0.39799999999999969</v>
      </c>
      <c r="M100" s="26">
        <v>212945.42499999999</v>
      </c>
      <c r="N100" s="27">
        <v>0.95652173913043481</v>
      </c>
      <c r="O100" s="28">
        <v>3.3809523809523809</v>
      </c>
    </row>
    <row r="101" spans="2:15" ht="31.7" hidden="1" customHeight="1" x14ac:dyDescent="0.25">
      <c r="B101" s="2" t="s">
        <v>2625</v>
      </c>
      <c r="C101" s="3" t="s">
        <v>864</v>
      </c>
      <c r="D101" s="16" t="s">
        <v>867</v>
      </c>
      <c r="E101" s="3" t="s">
        <v>2542</v>
      </c>
      <c r="F101" s="16" t="s">
        <v>2580</v>
      </c>
      <c r="G101" s="16" t="s">
        <v>2523</v>
      </c>
      <c r="H101" s="30" t="s">
        <v>1918</v>
      </c>
      <c r="I101" s="25">
        <v>3.2800631999880556</v>
      </c>
      <c r="J101" s="25">
        <v>0.69741384933870476</v>
      </c>
      <c r="K101" s="25">
        <v>2.2006493506493507</v>
      </c>
      <c r="L101" s="25">
        <v>0.38200000000000012</v>
      </c>
      <c r="M101" s="26">
        <v>242445.71428571429</v>
      </c>
      <c r="N101" s="27">
        <v>1</v>
      </c>
      <c r="O101" s="28">
        <v>3.4285714285714284</v>
      </c>
    </row>
    <row r="102" spans="2:15" ht="31.7" hidden="1" customHeight="1" x14ac:dyDescent="0.25">
      <c r="B102" s="2" t="s">
        <v>2625</v>
      </c>
      <c r="C102" s="3" t="s">
        <v>864</v>
      </c>
      <c r="D102" s="16" t="s">
        <v>868</v>
      </c>
      <c r="E102" s="3" t="s">
        <v>2541</v>
      </c>
      <c r="F102" s="16" t="s">
        <v>2581</v>
      </c>
      <c r="G102" s="16" t="s">
        <v>2523</v>
      </c>
      <c r="H102" s="30" t="s">
        <v>1919</v>
      </c>
      <c r="I102" s="25">
        <v>3.2392191874134437</v>
      </c>
      <c r="J102" s="25">
        <v>0.73133815963100679</v>
      </c>
      <c r="K102" s="25">
        <v>2.116881027782437</v>
      </c>
      <c r="L102" s="25">
        <v>0.39100000000000001</v>
      </c>
      <c r="M102" s="26">
        <v>160480</v>
      </c>
      <c r="N102" s="27">
        <v>0.875</v>
      </c>
      <c r="O102" s="28">
        <v>2.1428571428571428</v>
      </c>
    </row>
    <row r="103" spans="2:15" ht="31.7" hidden="1" customHeight="1" x14ac:dyDescent="0.25">
      <c r="B103" s="2" t="s">
        <v>2625</v>
      </c>
      <c r="C103" s="3" t="s">
        <v>864</v>
      </c>
      <c r="D103" s="16" t="s">
        <v>869</v>
      </c>
      <c r="E103" s="3" t="s">
        <v>2546</v>
      </c>
      <c r="F103" s="16" t="s">
        <v>2581</v>
      </c>
      <c r="G103" s="16" t="s">
        <v>2525</v>
      </c>
      <c r="H103" s="30" t="s">
        <v>1920</v>
      </c>
      <c r="I103" s="25">
        <v>3.12664909749064</v>
      </c>
      <c r="J103" s="25">
        <v>0.76442415150080645</v>
      </c>
      <c r="K103" s="25">
        <v>1.9837249459898338</v>
      </c>
      <c r="L103" s="25">
        <v>0.37849999999999961</v>
      </c>
      <c r="M103" s="26">
        <v>241838</v>
      </c>
      <c r="N103" s="27">
        <v>0.7857142857142857</v>
      </c>
      <c r="O103" s="28">
        <v>1.2</v>
      </c>
    </row>
    <row r="104" spans="2:15" ht="31.7" hidden="1" customHeight="1" x14ac:dyDescent="0.25">
      <c r="B104" s="2" t="s">
        <v>2625</v>
      </c>
      <c r="C104" s="3" t="s">
        <v>864</v>
      </c>
      <c r="D104" s="16" t="s">
        <v>865</v>
      </c>
      <c r="E104" s="3" t="s">
        <v>2562</v>
      </c>
      <c r="F104" s="16" t="s">
        <v>2581</v>
      </c>
      <c r="G104" s="16" t="s">
        <v>2536</v>
      </c>
      <c r="H104" s="30" t="s">
        <v>1921</v>
      </c>
      <c r="I104" s="25">
        <v>3.1058575787966376</v>
      </c>
      <c r="J104" s="25">
        <v>0.72151570226743234</v>
      </c>
      <c r="K104" s="25">
        <v>2.0228418765292053</v>
      </c>
      <c r="L104" s="25">
        <v>0.36149999999999993</v>
      </c>
      <c r="M104" s="26">
        <v>85640</v>
      </c>
      <c r="N104" s="27">
        <v>0.89473684210526316</v>
      </c>
      <c r="O104" s="28">
        <v>3.8235294117647061</v>
      </c>
    </row>
    <row r="105" spans="2:15" ht="31.7" hidden="1" customHeight="1" x14ac:dyDescent="0.25">
      <c r="B105" s="2" t="s">
        <v>2625</v>
      </c>
      <c r="C105" s="3" t="s">
        <v>864</v>
      </c>
      <c r="D105" s="16" t="s">
        <v>870</v>
      </c>
      <c r="E105" s="3" t="s">
        <v>2544</v>
      </c>
      <c r="F105" s="16" t="s">
        <v>2581</v>
      </c>
      <c r="G105" s="16" t="s">
        <v>2524</v>
      </c>
      <c r="H105" s="30" t="s">
        <v>1922</v>
      </c>
      <c r="I105" s="25">
        <v>3.0650275647523477</v>
      </c>
      <c r="J105" s="25">
        <v>1.0926560972387331</v>
      </c>
      <c r="K105" s="25">
        <v>1.5688714675136144</v>
      </c>
      <c r="L105" s="25">
        <v>0.40350000000000019</v>
      </c>
      <c r="M105" s="26">
        <v>139528.96000000002</v>
      </c>
      <c r="N105" s="27">
        <v>0.64864864864864868</v>
      </c>
      <c r="O105" s="28">
        <v>3.8260869565217392</v>
      </c>
    </row>
    <row r="106" spans="2:15" ht="31.7" hidden="1" customHeight="1" x14ac:dyDescent="0.25">
      <c r="B106" s="2" t="s">
        <v>2625</v>
      </c>
      <c r="C106" s="3" t="s">
        <v>864</v>
      </c>
      <c r="D106" s="16" t="s">
        <v>871</v>
      </c>
      <c r="E106" s="3" t="s">
        <v>2552</v>
      </c>
      <c r="F106" s="16" t="s">
        <v>2581</v>
      </c>
      <c r="G106" s="16" t="s">
        <v>2528</v>
      </c>
      <c r="H106" s="30" t="s">
        <v>1923</v>
      </c>
      <c r="I106" s="25">
        <v>2.9779181693424093</v>
      </c>
      <c r="J106" s="25">
        <v>0.84762023753243132</v>
      </c>
      <c r="K106" s="25">
        <v>1.704797931809978</v>
      </c>
      <c r="L106" s="25">
        <v>0.42550000000000021</v>
      </c>
      <c r="M106" s="26">
        <v>88049.090909090912</v>
      </c>
      <c r="N106" s="27">
        <v>0.73684210526315785</v>
      </c>
      <c r="O106" s="28">
        <v>3.5384615384615383</v>
      </c>
    </row>
    <row r="107" spans="2:15" ht="31.7" hidden="1" customHeight="1" x14ac:dyDescent="0.25">
      <c r="B107" s="2" t="s">
        <v>2625</v>
      </c>
      <c r="C107" s="3" t="s">
        <v>864</v>
      </c>
      <c r="D107" s="16" t="s">
        <v>872</v>
      </c>
      <c r="E107" s="3" t="s">
        <v>2557</v>
      </c>
      <c r="F107" s="16" t="s">
        <v>2581</v>
      </c>
      <c r="G107" s="16" t="s">
        <v>2534</v>
      </c>
      <c r="H107" s="30" t="s">
        <v>1924</v>
      </c>
      <c r="I107" s="25">
        <v>2.8484270537054193</v>
      </c>
      <c r="J107" s="25">
        <v>0.55796791797513878</v>
      </c>
      <c r="K107" s="25">
        <v>1.9384591357302807</v>
      </c>
      <c r="L107" s="25">
        <v>0.35199999999999987</v>
      </c>
      <c r="M107" s="26">
        <v>90180</v>
      </c>
      <c r="N107" s="27">
        <v>0.83333333333333337</v>
      </c>
      <c r="O107" s="28">
        <v>3.25</v>
      </c>
    </row>
    <row r="108" spans="2:15" ht="31.7" hidden="1" customHeight="1" x14ac:dyDescent="0.25">
      <c r="B108" s="2" t="s">
        <v>2625</v>
      </c>
      <c r="C108" s="3" t="s">
        <v>864</v>
      </c>
      <c r="D108" s="16" t="s">
        <v>873</v>
      </c>
      <c r="E108" s="3" t="s">
        <v>2561</v>
      </c>
      <c r="F108" s="16" t="s">
        <v>2581</v>
      </c>
      <c r="G108" s="16" t="s">
        <v>2534</v>
      </c>
      <c r="H108" s="30" t="s">
        <v>1925</v>
      </c>
      <c r="I108" s="25">
        <v>2.8236285221693462</v>
      </c>
      <c r="J108" s="25">
        <v>0.78400552299959259</v>
      </c>
      <c r="K108" s="25">
        <v>1.6346229991697538</v>
      </c>
      <c r="L108" s="25">
        <v>0.4049999999999998</v>
      </c>
      <c r="M108" s="26">
        <v>115394.24242424243</v>
      </c>
      <c r="N108" s="27">
        <v>0.72727272727272729</v>
      </c>
      <c r="O108" s="28">
        <v>3.1333333333333333</v>
      </c>
    </row>
    <row r="109" spans="2:15" ht="31.7" hidden="1" customHeight="1" x14ac:dyDescent="0.25">
      <c r="B109" s="2" t="s">
        <v>2625</v>
      </c>
      <c r="C109" s="3" t="s">
        <v>864</v>
      </c>
      <c r="D109" s="16" t="s">
        <v>874</v>
      </c>
      <c r="E109" s="3" t="s">
        <v>2729</v>
      </c>
      <c r="F109" s="16" t="s">
        <v>2580</v>
      </c>
      <c r="G109" s="16" t="s">
        <v>2528</v>
      </c>
      <c r="H109" s="30" t="s">
        <v>1926</v>
      </c>
      <c r="I109" s="25">
        <v>2.557868223273164</v>
      </c>
      <c r="J109" s="25">
        <v>0.67121571708088779</v>
      </c>
      <c r="K109" s="25">
        <v>1.5321525061922763</v>
      </c>
      <c r="L109" s="25">
        <v>0.35450000000000004</v>
      </c>
      <c r="M109" s="26">
        <v>86426.166666666657</v>
      </c>
      <c r="N109" s="27">
        <v>0.5714285714285714</v>
      </c>
      <c r="O109" s="28">
        <v>2</v>
      </c>
    </row>
    <row r="110" spans="2:15" ht="31.7" hidden="1" customHeight="1" x14ac:dyDescent="0.25">
      <c r="B110" s="2" t="s">
        <v>2625</v>
      </c>
      <c r="C110" s="3" t="s">
        <v>864</v>
      </c>
      <c r="D110" s="16" t="s">
        <v>875</v>
      </c>
      <c r="E110" s="3" t="s">
        <v>2565</v>
      </c>
      <c r="F110" s="16" t="s">
        <v>2580</v>
      </c>
      <c r="G110" s="16" t="s">
        <v>46</v>
      </c>
      <c r="H110" s="30" t="s">
        <v>1927</v>
      </c>
      <c r="I110" s="25">
        <v>2.5560878766533874</v>
      </c>
      <c r="J110" s="25">
        <v>0.30367851211959096</v>
      </c>
      <c r="K110" s="25">
        <v>1.8629093645337966</v>
      </c>
      <c r="L110" s="25">
        <v>0.38949999999999996</v>
      </c>
      <c r="M110" s="26">
        <v>153552.35833333331</v>
      </c>
      <c r="N110" s="27">
        <v>0.78947368421052633</v>
      </c>
      <c r="O110" s="28">
        <v>2.8571428571428572</v>
      </c>
    </row>
    <row r="111" spans="2:15" ht="31.7" hidden="1" customHeight="1" x14ac:dyDescent="0.25">
      <c r="B111" s="2" t="s">
        <v>2625</v>
      </c>
      <c r="C111" s="3" t="s">
        <v>864</v>
      </c>
      <c r="D111" s="16" t="s">
        <v>874</v>
      </c>
      <c r="E111" s="3" t="s">
        <v>140</v>
      </c>
      <c r="F111" s="16" t="s">
        <v>2581</v>
      </c>
      <c r="G111" s="16" t="s">
        <v>2528</v>
      </c>
      <c r="H111" s="30" t="s">
        <v>1928</v>
      </c>
      <c r="I111" s="25">
        <v>2.4303579177414378</v>
      </c>
      <c r="J111" s="25">
        <v>0.56707177385697638</v>
      </c>
      <c r="K111" s="25">
        <v>1.5112861438844614</v>
      </c>
      <c r="L111" s="25">
        <v>0.35200000000000009</v>
      </c>
      <c r="M111" s="26">
        <v>90340</v>
      </c>
      <c r="N111" s="27">
        <v>0.59756097560975607</v>
      </c>
      <c r="O111" s="28">
        <v>2.7391304347826089</v>
      </c>
    </row>
    <row r="112" spans="2:15" ht="31.7" hidden="1" customHeight="1" x14ac:dyDescent="0.25">
      <c r="B112" s="2" t="s">
        <v>2625</v>
      </c>
      <c r="C112" s="3" t="s">
        <v>864</v>
      </c>
      <c r="D112" s="16" t="s">
        <v>876</v>
      </c>
      <c r="E112" s="3" t="s">
        <v>130</v>
      </c>
      <c r="F112" s="16" t="s">
        <v>2581</v>
      </c>
      <c r="G112" s="16" t="s">
        <v>2536</v>
      </c>
      <c r="H112" s="30" t="s">
        <v>1929</v>
      </c>
      <c r="I112" s="25">
        <v>2.1871295105989557</v>
      </c>
      <c r="J112" s="25">
        <v>0.47875476829796282</v>
      </c>
      <c r="K112" s="25">
        <v>1.3363747423009931</v>
      </c>
      <c r="L112" s="25">
        <v>0.37199999999999966</v>
      </c>
      <c r="M112" s="26">
        <v>124116.94444444444</v>
      </c>
      <c r="N112" s="27">
        <v>0.5</v>
      </c>
      <c r="O112" s="28">
        <v>4.25</v>
      </c>
    </row>
    <row r="113" spans="2:15" ht="31.7" hidden="1" customHeight="1" x14ac:dyDescent="0.25">
      <c r="B113" s="2" t="s">
        <v>2625</v>
      </c>
      <c r="C113" s="3" t="s">
        <v>864</v>
      </c>
      <c r="D113" s="16" t="s">
        <v>865</v>
      </c>
      <c r="E113" s="3" t="s">
        <v>2570</v>
      </c>
      <c r="F113" s="16" t="s">
        <v>2581</v>
      </c>
      <c r="G113" s="16" t="s">
        <v>2533</v>
      </c>
      <c r="H113" s="30" t="s">
        <v>104</v>
      </c>
      <c r="I113" s="25">
        <v>0.84633899781984567</v>
      </c>
      <c r="J113" s="25">
        <v>0.84633899781984567</v>
      </c>
      <c r="K113" s="25" t="s">
        <v>2517</v>
      </c>
      <c r="L113" s="25" t="s">
        <v>2517</v>
      </c>
      <c r="M113" s="26" t="s">
        <v>2517</v>
      </c>
      <c r="N113" s="27" t="s">
        <v>2517</v>
      </c>
      <c r="O113" s="28" t="s">
        <v>2517</v>
      </c>
    </row>
    <row r="114" spans="2:15" ht="31.7" hidden="1" customHeight="1" x14ac:dyDescent="0.25">
      <c r="B114" s="2" t="s">
        <v>2628</v>
      </c>
      <c r="C114" s="3" t="s">
        <v>897</v>
      </c>
      <c r="D114" s="16" t="s">
        <v>898</v>
      </c>
      <c r="E114" s="3" t="s">
        <v>2548</v>
      </c>
      <c r="F114" s="16" t="s">
        <v>2581</v>
      </c>
      <c r="G114" s="16" t="s">
        <v>2521</v>
      </c>
      <c r="H114" s="30" t="s">
        <v>2264</v>
      </c>
      <c r="I114" s="25">
        <v>3.513867478081723</v>
      </c>
      <c r="J114" s="25">
        <v>0.90547184021078231</v>
      </c>
      <c r="K114" s="25">
        <v>2.2283956378709409</v>
      </c>
      <c r="L114" s="25">
        <v>0.37999999999999989</v>
      </c>
      <c r="M114" s="26">
        <v>236496.36363636365</v>
      </c>
      <c r="N114" s="27">
        <v>0.9555555555555556</v>
      </c>
      <c r="O114" s="28">
        <v>2.5714285714285716</v>
      </c>
    </row>
    <row r="115" spans="2:15" ht="31.7" hidden="1" customHeight="1" x14ac:dyDescent="0.25">
      <c r="B115" s="2" t="s">
        <v>2628</v>
      </c>
      <c r="C115" s="3" t="s">
        <v>897</v>
      </c>
      <c r="D115" s="16" t="s">
        <v>899</v>
      </c>
      <c r="E115" s="3" t="s">
        <v>2730</v>
      </c>
      <c r="F115" s="16" t="s">
        <v>2581</v>
      </c>
      <c r="G115" s="16" t="s">
        <v>2531</v>
      </c>
      <c r="H115" s="30" t="s">
        <v>2265</v>
      </c>
      <c r="I115" s="25">
        <v>3.3760199228919423</v>
      </c>
      <c r="J115" s="25">
        <v>0.89591771744920246</v>
      </c>
      <c r="K115" s="25">
        <v>2.0746022054427398</v>
      </c>
      <c r="L115" s="25">
        <v>0.40549999999999997</v>
      </c>
      <c r="M115" s="26">
        <v>206240.41666666666</v>
      </c>
      <c r="N115" s="27">
        <v>0.86792452830188682</v>
      </c>
      <c r="O115" s="28">
        <v>1.9111111111111112</v>
      </c>
    </row>
    <row r="116" spans="2:15" ht="31.7" hidden="1" customHeight="1" x14ac:dyDescent="0.25">
      <c r="B116" s="2" t="s">
        <v>2628</v>
      </c>
      <c r="C116" s="3" t="s">
        <v>897</v>
      </c>
      <c r="D116" s="16" t="s">
        <v>900</v>
      </c>
      <c r="E116" s="3" t="s">
        <v>2551</v>
      </c>
      <c r="F116" s="16" t="s">
        <v>2581</v>
      </c>
      <c r="G116" s="16" t="s">
        <v>2527</v>
      </c>
      <c r="H116" s="30" t="s">
        <v>2266</v>
      </c>
      <c r="I116" s="25">
        <v>3.3673776381764275</v>
      </c>
      <c r="J116" s="25">
        <v>0.7563118856228549</v>
      </c>
      <c r="K116" s="25">
        <v>2.1940657525535725</v>
      </c>
      <c r="L116" s="25">
        <v>0.41700000000000026</v>
      </c>
      <c r="M116" s="26">
        <v>220051.66666666666</v>
      </c>
      <c r="N116" s="27">
        <v>0.94029850746268662</v>
      </c>
      <c r="O116" s="28">
        <v>1.8064516129032258</v>
      </c>
    </row>
    <row r="117" spans="2:15" ht="31.7" hidden="1" customHeight="1" x14ac:dyDescent="0.25">
      <c r="B117" s="2" t="s">
        <v>2628</v>
      </c>
      <c r="C117" s="3" t="s">
        <v>897</v>
      </c>
      <c r="D117" s="16" t="s">
        <v>901</v>
      </c>
      <c r="E117" s="3" t="s">
        <v>121</v>
      </c>
      <c r="F117" s="16" t="s">
        <v>2580</v>
      </c>
      <c r="G117" s="16" t="s">
        <v>2524</v>
      </c>
      <c r="H117" s="30" t="s">
        <v>2267</v>
      </c>
      <c r="I117" s="25">
        <v>3.3033764819883489</v>
      </c>
      <c r="J117" s="25">
        <v>0.61222388458575128</v>
      </c>
      <c r="K117" s="25">
        <v>2.2661525974025976</v>
      </c>
      <c r="L117" s="25">
        <v>0.42499999999999982</v>
      </c>
      <c r="M117" s="26">
        <v>288589.25</v>
      </c>
      <c r="N117" s="27">
        <v>1</v>
      </c>
      <c r="O117" s="28">
        <v>2.2857142857142856</v>
      </c>
    </row>
    <row r="118" spans="2:15" ht="31.7" hidden="1" customHeight="1" x14ac:dyDescent="0.25">
      <c r="B118" s="2" t="s">
        <v>2628</v>
      </c>
      <c r="C118" s="3" t="s">
        <v>897</v>
      </c>
      <c r="D118" s="16" t="s">
        <v>902</v>
      </c>
      <c r="E118" s="3" t="s">
        <v>2729</v>
      </c>
      <c r="F118" s="16" t="s">
        <v>2580</v>
      </c>
      <c r="G118" s="16" t="s">
        <v>2528</v>
      </c>
      <c r="H118" s="30" t="s">
        <v>2268</v>
      </c>
      <c r="I118" s="25">
        <v>3.3031059808233012</v>
      </c>
      <c r="J118" s="25">
        <v>0.99331897194118057</v>
      </c>
      <c r="K118" s="25">
        <v>1.9522870088821205</v>
      </c>
      <c r="L118" s="25">
        <v>0.35750000000000037</v>
      </c>
      <c r="M118" s="26">
        <v>118909.22222222222</v>
      </c>
      <c r="N118" s="27">
        <v>0.84848484848484851</v>
      </c>
      <c r="O118" s="28">
        <v>2.5</v>
      </c>
    </row>
    <row r="119" spans="2:15" ht="31.7" hidden="1" customHeight="1" x14ac:dyDescent="0.25">
      <c r="B119" s="2" t="s">
        <v>2628</v>
      </c>
      <c r="C119" s="3" t="s">
        <v>897</v>
      </c>
      <c r="D119" s="16" t="s">
        <v>903</v>
      </c>
      <c r="E119" s="3" t="s">
        <v>2551</v>
      </c>
      <c r="F119" s="16" t="s">
        <v>2581</v>
      </c>
      <c r="G119" s="16" t="s">
        <v>2527</v>
      </c>
      <c r="H119" s="30" t="s">
        <v>2269</v>
      </c>
      <c r="I119" s="25">
        <v>3.2686375885051091</v>
      </c>
      <c r="J119" s="25">
        <v>0.73857183595153664</v>
      </c>
      <c r="K119" s="25">
        <v>2.1940657525535725</v>
      </c>
      <c r="L119" s="25">
        <v>0.33599999999999985</v>
      </c>
      <c r="M119" s="26">
        <v>220051.66666666666</v>
      </c>
      <c r="N119" s="27">
        <v>0.94029850746268662</v>
      </c>
      <c r="O119" s="28">
        <v>1.8064516129032258</v>
      </c>
    </row>
    <row r="120" spans="2:15" ht="31.7" hidden="1" customHeight="1" x14ac:dyDescent="0.25">
      <c r="B120" s="2" t="s">
        <v>2628</v>
      </c>
      <c r="C120" s="3" t="s">
        <v>897</v>
      </c>
      <c r="D120" s="16" t="s">
        <v>904</v>
      </c>
      <c r="E120" s="3" t="s">
        <v>160</v>
      </c>
      <c r="F120" s="16" t="s">
        <v>2580</v>
      </c>
      <c r="G120" s="16" t="s">
        <v>46</v>
      </c>
      <c r="H120" s="30" t="s">
        <v>2270</v>
      </c>
      <c r="I120" s="25">
        <v>3.2436529989504983</v>
      </c>
      <c r="J120" s="25">
        <v>0.73574355935130697</v>
      </c>
      <c r="K120" s="25">
        <v>2.0624094395991914</v>
      </c>
      <c r="L120" s="25">
        <v>0.44550000000000001</v>
      </c>
      <c r="M120" s="26">
        <v>188832.08333333331</v>
      </c>
      <c r="N120" s="27">
        <v>0.90909090909090906</v>
      </c>
      <c r="O120" s="28">
        <v>1.7777777777777777</v>
      </c>
    </row>
    <row r="121" spans="2:15" ht="31.7" hidden="1" customHeight="1" x14ac:dyDescent="0.25">
      <c r="B121" s="2" t="s">
        <v>2628</v>
      </c>
      <c r="C121" s="3" t="s">
        <v>897</v>
      </c>
      <c r="D121" s="16" t="s">
        <v>899</v>
      </c>
      <c r="E121" s="3" t="s">
        <v>610</v>
      </c>
      <c r="F121" s="16" t="s">
        <v>2580</v>
      </c>
      <c r="G121" s="16" t="s">
        <v>46</v>
      </c>
      <c r="H121" s="30" t="s">
        <v>2271</v>
      </c>
      <c r="I121" s="25">
        <v>3.1781480580985542</v>
      </c>
      <c r="J121" s="25">
        <v>0.86119036293284434</v>
      </c>
      <c r="K121" s="25">
        <v>1.9059576951657096</v>
      </c>
      <c r="L121" s="25">
        <v>0.41100000000000025</v>
      </c>
      <c r="M121" s="26">
        <v>162150.90909090909</v>
      </c>
      <c r="N121" s="27">
        <v>0.83902439024390241</v>
      </c>
      <c r="O121" s="28">
        <v>2.8179104477611938</v>
      </c>
    </row>
    <row r="122" spans="2:15" ht="31.7" hidden="1" customHeight="1" x14ac:dyDescent="0.25">
      <c r="B122" s="2" t="s">
        <v>2628</v>
      </c>
      <c r="C122" s="3" t="s">
        <v>897</v>
      </c>
      <c r="D122" s="16" t="s">
        <v>905</v>
      </c>
      <c r="E122" s="3" t="s">
        <v>2541</v>
      </c>
      <c r="F122" s="16" t="s">
        <v>2581</v>
      </c>
      <c r="G122" s="16" t="s">
        <v>2523</v>
      </c>
      <c r="H122" s="30" t="s">
        <v>2272</v>
      </c>
      <c r="I122" s="25">
        <v>3.1736972310179077</v>
      </c>
      <c r="J122" s="25">
        <v>0.73584268175868572</v>
      </c>
      <c r="K122" s="25">
        <v>1.9988545492592218</v>
      </c>
      <c r="L122" s="25">
        <v>0.43900000000000006</v>
      </c>
      <c r="M122" s="26">
        <v>135934.28571428571</v>
      </c>
      <c r="N122" s="27">
        <v>0.90588235294117647</v>
      </c>
      <c r="O122" s="28">
        <v>2.5616438356164384</v>
      </c>
    </row>
    <row r="123" spans="2:15" ht="31.7" hidden="1" customHeight="1" x14ac:dyDescent="0.25">
      <c r="B123" s="2" t="s">
        <v>2628</v>
      </c>
      <c r="C123" s="3" t="s">
        <v>897</v>
      </c>
      <c r="D123" s="16" t="s">
        <v>906</v>
      </c>
      <c r="E123" s="3" t="s">
        <v>2547</v>
      </c>
      <c r="F123" s="16" t="s">
        <v>2581</v>
      </c>
      <c r="G123" s="16" t="s">
        <v>2522</v>
      </c>
      <c r="H123" s="30" t="s">
        <v>2273</v>
      </c>
      <c r="I123" s="25">
        <v>3.1570315404884424</v>
      </c>
      <c r="J123" s="25">
        <v>0.86966805167913208</v>
      </c>
      <c r="K123" s="25">
        <v>1.8968634888093103</v>
      </c>
      <c r="L123" s="25">
        <v>0.39050000000000007</v>
      </c>
      <c r="M123" s="26">
        <v>172969.33333333331</v>
      </c>
      <c r="N123" s="27">
        <v>0.84615384615384615</v>
      </c>
      <c r="O123" s="28">
        <v>2.7073170731707319</v>
      </c>
    </row>
    <row r="124" spans="2:15" ht="31.7" hidden="1" customHeight="1" x14ac:dyDescent="0.25">
      <c r="B124" s="2" t="s">
        <v>2628</v>
      </c>
      <c r="C124" s="3" t="s">
        <v>897</v>
      </c>
      <c r="D124" s="16" t="s">
        <v>904</v>
      </c>
      <c r="E124" s="3" t="s">
        <v>155</v>
      </c>
      <c r="F124" s="16" t="s">
        <v>2580</v>
      </c>
      <c r="G124" s="16" t="s">
        <v>2531</v>
      </c>
      <c r="H124" s="30" t="s">
        <v>2274</v>
      </c>
      <c r="I124" s="25">
        <v>3.1117718690230469</v>
      </c>
      <c r="J124" s="25">
        <v>0.49008989157099014</v>
      </c>
      <c r="K124" s="25">
        <v>2.2066819774520567</v>
      </c>
      <c r="L124" s="25">
        <v>0.41500000000000004</v>
      </c>
      <c r="M124" s="26">
        <v>171852.34166666667</v>
      </c>
      <c r="N124" s="27">
        <v>0.94736842105263153</v>
      </c>
      <c r="O124" s="28">
        <v>1.8333333333333333</v>
      </c>
    </row>
    <row r="125" spans="2:15" ht="31.7" hidden="1" customHeight="1" x14ac:dyDescent="0.25">
      <c r="B125" s="2" t="s">
        <v>2628</v>
      </c>
      <c r="C125" s="3" t="s">
        <v>897</v>
      </c>
      <c r="D125" s="16" t="s">
        <v>907</v>
      </c>
      <c r="E125" s="3" t="s">
        <v>2571</v>
      </c>
      <c r="F125" s="16" t="s">
        <v>2581</v>
      </c>
      <c r="G125" s="16" t="s">
        <v>2531</v>
      </c>
      <c r="H125" s="30" t="s">
        <v>2275</v>
      </c>
      <c r="I125" s="25">
        <v>3.1067779071846786</v>
      </c>
      <c r="J125" s="25">
        <v>0.60295289330305302</v>
      </c>
      <c r="K125" s="25">
        <v>2.1158250138816257</v>
      </c>
      <c r="L125" s="25">
        <v>0.3879999999999999</v>
      </c>
      <c r="M125" s="26">
        <v>242060.91428571427</v>
      </c>
      <c r="N125" s="27">
        <v>0.85321100917431192</v>
      </c>
      <c r="O125" s="28">
        <v>1.4673913043478262</v>
      </c>
    </row>
    <row r="126" spans="2:15" ht="31.7" hidden="1" customHeight="1" x14ac:dyDescent="0.25">
      <c r="B126" s="2" t="s">
        <v>2628</v>
      </c>
      <c r="C126" s="3" t="s">
        <v>897</v>
      </c>
      <c r="D126" s="16" t="s">
        <v>908</v>
      </c>
      <c r="E126" s="3" t="s">
        <v>2567</v>
      </c>
      <c r="F126" s="16" t="s">
        <v>2580</v>
      </c>
      <c r="G126" s="16" t="s">
        <v>2535</v>
      </c>
      <c r="H126" s="30" t="s">
        <v>2276</v>
      </c>
      <c r="I126" s="25">
        <v>3.0985210213826084</v>
      </c>
      <c r="J126" s="25">
        <v>0.73753888740863704</v>
      </c>
      <c r="K126" s="25">
        <v>2.0119821339739712</v>
      </c>
      <c r="L126" s="25">
        <v>0.3490000000000002</v>
      </c>
      <c r="M126" s="26">
        <v>215750.46136363636</v>
      </c>
      <c r="N126" s="27">
        <v>0.82222222222222219</v>
      </c>
      <c r="O126" s="28">
        <v>1.9054054054054055</v>
      </c>
    </row>
    <row r="127" spans="2:15" ht="31.7" hidden="1" customHeight="1" x14ac:dyDescent="0.25">
      <c r="B127" s="2" t="s">
        <v>2628</v>
      </c>
      <c r="C127" s="3" t="s">
        <v>897</v>
      </c>
      <c r="D127" s="16" t="s">
        <v>900</v>
      </c>
      <c r="E127" s="3" t="s">
        <v>53</v>
      </c>
      <c r="F127" s="16" t="s">
        <v>2581</v>
      </c>
      <c r="G127" s="16" t="s">
        <v>2529</v>
      </c>
      <c r="H127" s="30" t="s">
        <v>2277</v>
      </c>
      <c r="I127" s="25">
        <v>3.0804929744731622</v>
      </c>
      <c r="J127" s="25">
        <v>0.77088852200795843</v>
      </c>
      <c r="K127" s="25">
        <v>1.8856044524652038</v>
      </c>
      <c r="L127" s="25">
        <v>0.42399999999999993</v>
      </c>
      <c r="M127" s="26">
        <v>130750</v>
      </c>
      <c r="N127" s="27">
        <v>0.83783783783783783</v>
      </c>
      <c r="O127" s="28">
        <v>3.1333333333333333</v>
      </c>
    </row>
    <row r="128" spans="2:15" ht="31.7" hidden="1" customHeight="1" x14ac:dyDescent="0.25">
      <c r="B128" s="2" t="s">
        <v>2628</v>
      </c>
      <c r="C128" s="3" t="s">
        <v>897</v>
      </c>
      <c r="D128" s="16" t="s">
        <v>907</v>
      </c>
      <c r="E128" s="3" t="s">
        <v>2550</v>
      </c>
      <c r="F128" s="16" t="s">
        <v>2581</v>
      </c>
      <c r="G128" s="16" t="s">
        <v>2526</v>
      </c>
      <c r="H128" s="30" t="s">
        <v>2278</v>
      </c>
      <c r="I128" s="25">
        <v>3.0796937315312261</v>
      </c>
      <c r="J128" s="25">
        <v>0.70332136088617037</v>
      </c>
      <c r="K128" s="25">
        <v>2.0343723706450558</v>
      </c>
      <c r="L128" s="25">
        <v>0.34200000000000008</v>
      </c>
      <c r="M128" s="26">
        <v>123800.16666666666</v>
      </c>
      <c r="N128" s="27">
        <v>0.89655172413793105</v>
      </c>
      <c r="O128" s="28">
        <v>2.6153846153846154</v>
      </c>
    </row>
    <row r="129" spans="2:15" ht="31.7" hidden="1" customHeight="1" x14ac:dyDescent="0.25">
      <c r="B129" s="2" t="s">
        <v>2628</v>
      </c>
      <c r="C129" s="3" t="s">
        <v>897</v>
      </c>
      <c r="D129" s="16" t="s">
        <v>899</v>
      </c>
      <c r="E129" s="3" t="s">
        <v>63</v>
      </c>
      <c r="F129" s="16" t="s">
        <v>2581</v>
      </c>
      <c r="G129" s="16" t="s">
        <v>2522</v>
      </c>
      <c r="H129" s="30" t="s">
        <v>2279</v>
      </c>
      <c r="I129" s="25">
        <v>3.0710039411808712</v>
      </c>
      <c r="J129" s="25">
        <v>0.68087128620561455</v>
      </c>
      <c r="K129" s="25">
        <v>2.0801326549752566</v>
      </c>
      <c r="L129" s="25">
        <v>0.31000000000000005</v>
      </c>
      <c r="M129" s="26">
        <v>212879.65454545454</v>
      </c>
      <c r="N129" s="27">
        <v>0.89655172413793105</v>
      </c>
      <c r="O129" s="28">
        <v>2.44</v>
      </c>
    </row>
    <row r="130" spans="2:15" ht="31.7" hidden="1" customHeight="1" x14ac:dyDescent="0.25">
      <c r="B130" s="2" t="s">
        <v>2628</v>
      </c>
      <c r="C130" s="3" t="s">
        <v>897</v>
      </c>
      <c r="D130" s="16" t="s">
        <v>899</v>
      </c>
      <c r="E130" s="3" t="s">
        <v>56</v>
      </c>
      <c r="F130" s="16" t="s">
        <v>2581</v>
      </c>
      <c r="G130" s="16" t="s">
        <v>2523</v>
      </c>
      <c r="H130" s="30" t="s">
        <v>2280</v>
      </c>
      <c r="I130" s="25">
        <v>3.0631874590518615</v>
      </c>
      <c r="J130" s="25">
        <v>0.67465839176652653</v>
      </c>
      <c r="K130" s="25">
        <v>1.985529067285335</v>
      </c>
      <c r="L130" s="25">
        <v>0.4029999999999998</v>
      </c>
      <c r="M130" s="26">
        <v>146679.66666666669</v>
      </c>
      <c r="N130" s="27">
        <v>0.84507042253521125</v>
      </c>
      <c r="O130" s="28">
        <v>1.9833333333333334</v>
      </c>
    </row>
    <row r="131" spans="2:15" ht="31.7" hidden="1" customHeight="1" x14ac:dyDescent="0.25">
      <c r="B131" s="2" t="s">
        <v>2628</v>
      </c>
      <c r="C131" s="3" t="s">
        <v>897</v>
      </c>
      <c r="D131" s="16" t="s">
        <v>905</v>
      </c>
      <c r="E131" s="3" t="s">
        <v>2564</v>
      </c>
      <c r="F131" s="16" t="s">
        <v>2581</v>
      </c>
      <c r="G131" s="16" t="s">
        <v>2537</v>
      </c>
      <c r="H131" s="30" t="s">
        <v>2281</v>
      </c>
      <c r="I131" s="25">
        <v>3.061798063232346</v>
      </c>
      <c r="J131" s="25">
        <v>0.57419949281199612</v>
      </c>
      <c r="K131" s="25">
        <v>2.04659857042035</v>
      </c>
      <c r="L131" s="25">
        <v>0.44099999999999984</v>
      </c>
      <c r="M131" s="26">
        <v>255185</v>
      </c>
      <c r="N131" s="27">
        <v>0.91666666666666663</v>
      </c>
      <c r="O131" s="28">
        <v>2.1</v>
      </c>
    </row>
    <row r="132" spans="2:15" ht="31.7" hidden="1" customHeight="1" x14ac:dyDescent="0.25">
      <c r="B132" s="2" t="s">
        <v>2628</v>
      </c>
      <c r="C132" s="3" t="s">
        <v>897</v>
      </c>
      <c r="D132" s="16" t="s">
        <v>904</v>
      </c>
      <c r="E132" s="3" t="s">
        <v>2566</v>
      </c>
      <c r="F132" s="16" t="s">
        <v>2581</v>
      </c>
      <c r="G132" s="16" t="s">
        <v>2533</v>
      </c>
      <c r="H132" s="30" t="s">
        <v>2282</v>
      </c>
      <c r="I132" s="25">
        <v>3.0568867726247637</v>
      </c>
      <c r="J132" s="25">
        <v>0.7170324061583202</v>
      </c>
      <c r="K132" s="25">
        <v>1.9628543664664433</v>
      </c>
      <c r="L132" s="25">
        <v>0.37700000000000045</v>
      </c>
      <c r="M132" s="26">
        <v>167644.54545454547</v>
      </c>
      <c r="N132" s="27">
        <v>0.8571428571428571</v>
      </c>
      <c r="O132" s="28">
        <v>2.7586206896551726</v>
      </c>
    </row>
    <row r="133" spans="2:15" ht="31.7" hidden="1" customHeight="1" x14ac:dyDescent="0.25">
      <c r="B133" s="2" t="s">
        <v>2628</v>
      </c>
      <c r="C133" s="3" t="s">
        <v>897</v>
      </c>
      <c r="D133" s="16" t="s">
        <v>905</v>
      </c>
      <c r="E133" s="3" t="s">
        <v>2568</v>
      </c>
      <c r="F133" s="16" t="s">
        <v>2581</v>
      </c>
      <c r="G133" s="16" t="s">
        <v>2538</v>
      </c>
      <c r="H133" s="30" t="s">
        <v>2283</v>
      </c>
      <c r="I133" s="25">
        <v>3.02449395015186</v>
      </c>
      <c r="J133" s="25">
        <v>0.61551245818434208</v>
      </c>
      <c r="K133" s="25">
        <v>1.972481491967518</v>
      </c>
      <c r="L133" s="25">
        <v>0.43650000000000011</v>
      </c>
      <c r="M133" s="26">
        <v>153340.86363636365</v>
      </c>
      <c r="N133" s="27">
        <v>0.86250000000000004</v>
      </c>
      <c r="O133" s="28">
        <v>2.2089552238805972</v>
      </c>
    </row>
    <row r="134" spans="2:15" ht="31.7" hidden="1" customHeight="1" x14ac:dyDescent="0.25">
      <c r="B134" s="2" t="s">
        <v>2628</v>
      </c>
      <c r="C134" s="3" t="s">
        <v>897</v>
      </c>
      <c r="D134" s="16" t="s">
        <v>904</v>
      </c>
      <c r="E134" s="3" t="s">
        <v>2544</v>
      </c>
      <c r="F134" s="16" t="s">
        <v>2581</v>
      </c>
      <c r="G134" s="16" t="s">
        <v>2524</v>
      </c>
      <c r="H134" s="30" t="s">
        <v>2284</v>
      </c>
      <c r="I134" s="25">
        <v>3.0154224045650406</v>
      </c>
      <c r="J134" s="25">
        <v>0.70009602532026449</v>
      </c>
      <c r="K134" s="25">
        <v>1.8723263792447762</v>
      </c>
      <c r="L134" s="25">
        <v>0.44300000000000006</v>
      </c>
      <c r="M134" s="26">
        <v>141692</v>
      </c>
      <c r="N134" s="27">
        <v>0.9285714285714286</v>
      </c>
      <c r="O134" s="28">
        <v>2.78125</v>
      </c>
    </row>
    <row r="135" spans="2:15" ht="31.7" hidden="1" customHeight="1" x14ac:dyDescent="0.25">
      <c r="B135" s="2" t="s">
        <v>2628</v>
      </c>
      <c r="C135" s="3" t="s">
        <v>897</v>
      </c>
      <c r="D135" s="16" t="s">
        <v>907</v>
      </c>
      <c r="E135" s="3" t="s">
        <v>2562</v>
      </c>
      <c r="F135" s="16" t="s">
        <v>2581</v>
      </c>
      <c r="G135" s="16" t="s">
        <v>2536</v>
      </c>
      <c r="H135" s="30" t="s">
        <v>2285</v>
      </c>
      <c r="I135" s="25">
        <v>2.9858149368088571</v>
      </c>
      <c r="J135" s="25">
        <v>0.72990392959533756</v>
      </c>
      <c r="K135" s="25">
        <v>1.8924110072135196</v>
      </c>
      <c r="L135" s="25">
        <v>0.36350000000000016</v>
      </c>
      <c r="M135" s="26">
        <v>90956.136363636353</v>
      </c>
      <c r="N135" s="27">
        <v>0.86842105263157898</v>
      </c>
      <c r="O135" s="28">
        <v>2.859375</v>
      </c>
    </row>
    <row r="136" spans="2:15" ht="31.7" hidden="1" customHeight="1" x14ac:dyDescent="0.25">
      <c r="B136" s="2" t="s">
        <v>2628</v>
      </c>
      <c r="C136" s="3" t="s">
        <v>897</v>
      </c>
      <c r="D136" s="16" t="s">
        <v>909</v>
      </c>
      <c r="E136" s="3" t="s">
        <v>2547</v>
      </c>
      <c r="F136" s="16" t="s">
        <v>2581</v>
      </c>
      <c r="G136" s="16" t="s">
        <v>2522</v>
      </c>
      <c r="H136" s="30" t="s">
        <v>2286</v>
      </c>
      <c r="I136" s="25">
        <v>2.9734474479089261</v>
      </c>
      <c r="J136" s="25">
        <v>0.75433170568290031</v>
      </c>
      <c r="K136" s="25">
        <v>1.8316157422260255</v>
      </c>
      <c r="L136" s="25">
        <v>0.3875000000000004</v>
      </c>
      <c r="M136" s="26">
        <v>174773.63636363635</v>
      </c>
      <c r="N136" s="27">
        <v>0.8666666666666667</v>
      </c>
      <c r="O136" s="28">
        <v>2.0833333333333335</v>
      </c>
    </row>
    <row r="137" spans="2:15" ht="31.7" hidden="1" customHeight="1" x14ac:dyDescent="0.25">
      <c r="B137" s="2" t="s">
        <v>2628</v>
      </c>
      <c r="C137" s="3" t="s">
        <v>897</v>
      </c>
      <c r="D137" s="16" t="s">
        <v>910</v>
      </c>
      <c r="E137" s="3" t="s">
        <v>2546</v>
      </c>
      <c r="F137" s="16" t="s">
        <v>2581</v>
      </c>
      <c r="G137" s="16" t="s">
        <v>2525</v>
      </c>
      <c r="H137" s="30" t="s">
        <v>2287</v>
      </c>
      <c r="I137" s="25">
        <v>2.939055881920174</v>
      </c>
      <c r="J137" s="25">
        <v>0.676166994622169</v>
      </c>
      <c r="K137" s="25">
        <v>1.9023888872980048</v>
      </c>
      <c r="L137" s="25">
        <v>0.36050000000000026</v>
      </c>
      <c r="M137" s="26">
        <v>167970.55555555556</v>
      </c>
      <c r="N137" s="27">
        <v>0.83333333333333337</v>
      </c>
      <c r="O137" s="28">
        <v>2.6949152542372881</v>
      </c>
    </row>
    <row r="138" spans="2:15" ht="31.7" hidden="1" customHeight="1" x14ac:dyDescent="0.25">
      <c r="B138" s="2" t="s">
        <v>2628</v>
      </c>
      <c r="C138" s="3" t="s">
        <v>897</v>
      </c>
      <c r="D138" s="16" t="s">
        <v>911</v>
      </c>
      <c r="E138" s="3" t="s">
        <v>59</v>
      </c>
      <c r="F138" s="16" t="s">
        <v>2581</v>
      </c>
      <c r="G138" s="16" t="s">
        <v>2532</v>
      </c>
      <c r="H138" s="30" t="s">
        <v>2288</v>
      </c>
      <c r="I138" s="25">
        <v>2.857582398573415</v>
      </c>
      <c r="J138" s="25">
        <v>0.63155128190123166</v>
      </c>
      <c r="K138" s="25">
        <v>1.7760311166721832</v>
      </c>
      <c r="L138" s="25">
        <v>0.45000000000000018</v>
      </c>
      <c r="M138" s="26">
        <v>136412.14285714284</v>
      </c>
      <c r="N138" s="27">
        <v>0.78481012658227844</v>
      </c>
      <c r="O138" s="28">
        <v>2.6</v>
      </c>
    </row>
    <row r="139" spans="2:15" ht="31.7" hidden="1" customHeight="1" x14ac:dyDescent="0.25">
      <c r="B139" s="2" t="s">
        <v>2628</v>
      </c>
      <c r="C139" s="3" t="s">
        <v>897</v>
      </c>
      <c r="D139" s="16" t="s">
        <v>912</v>
      </c>
      <c r="E139" s="3" t="s">
        <v>2552</v>
      </c>
      <c r="F139" s="16" t="s">
        <v>2581</v>
      </c>
      <c r="G139" s="16" t="s">
        <v>2528</v>
      </c>
      <c r="H139" s="30" t="s">
        <v>2289</v>
      </c>
      <c r="I139" s="25">
        <v>2.85420453569398</v>
      </c>
      <c r="J139" s="25">
        <v>0.81655501482570214</v>
      </c>
      <c r="K139" s="25">
        <v>1.6381495208682777</v>
      </c>
      <c r="L139" s="25">
        <v>0.39950000000000019</v>
      </c>
      <c r="M139" s="26">
        <v>153510.82857142854</v>
      </c>
      <c r="N139" s="27">
        <v>0.66956521739130437</v>
      </c>
      <c r="O139" s="28">
        <v>2.75</v>
      </c>
    </row>
    <row r="140" spans="2:15" ht="31.7" hidden="1" customHeight="1" x14ac:dyDescent="0.25">
      <c r="B140" s="2" t="s">
        <v>2628</v>
      </c>
      <c r="C140" s="3" t="s">
        <v>897</v>
      </c>
      <c r="D140" s="16" t="s">
        <v>911</v>
      </c>
      <c r="E140" s="3" t="s">
        <v>2565</v>
      </c>
      <c r="F140" s="16" t="s">
        <v>2580</v>
      </c>
      <c r="G140" s="16" t="s">
        <v>46</v>
      </c>
      <c r="H140" s="30" t="s">
        <v>2290</v>
      </c>
      <c r="I140" s="25">
        <v>2.8281867544946016</v>
      </c>
      <c r="J140" s="25">
        <v>0.56607006255985581</v>
      </c>
      <c r="K140" s="25">
        <v>1.881116691934746</v>
      </c>
      <c r="L140" s="25">
        <v>0.38099999999999978</v>
      </c>
      <c r="M140" s="26">
        <v>190076.5</v>
      </c>
      <c r="N140" s="27">
        <v>0.83333333333333337</v>
      </c>
      <c r="O140" s="28">
        <v>3.0681818181818183</v>
      </c>
    </row>
    <row r="141" spans="2:15" ht="31.7" hidden="1" customHeight="1" x14ac:dyDescent="0.25">
      <c r="B141" s="2" t="s">
        <v>2628</v>
      </c>
      <c r="C141" s="3" t="s">
        <v>897</v>
      </c>
      <c r="D141" s="16" t="s">
        <v>899</v>
      </c>
      <c r="E141" s="3" t="s">
        <v>2554</v>
      </c>
      <c r="F141" s="16" t="s">
        <v>2581</v>
      </c>
      <c r="G141" s="16" t="s">
        <v>2530</v>
      </c>
      <c r="H141" s="30" t="s">
        <v>2291</v>
      </c>
      <c r="I141" s="25">
        <v>2.8202191970277939</v>
      </c>
      <c r="J141" s="25">
        <v>0.60653229409516651</v>
      </c>
      <c r="K141" s="25">
        <v>1.8996869029326269</v>
      </c>
      <c r="L141" s="25">
        <v>0.3140000000000005</v>
      </c>
      <c r="M141" s="26">
        <v>196083.80833333335</v>
      </c>
      <c r="N141" s="27">
        <v>0.81818181818181823</v>
      </c>
      <c r="O141" s="28">
        <v>2.1886792452830188</v>
      </c>
    </row>
    <row r="142" spans="2:15" ht="31.7" hidden="1" customHeight="1" x14ac:dyDescent="0.25">
      <c r="B142" s="2" t="s">
        <v>2628</v>
      </c>
      <c r="C142" s="3" t="s">
        <v>897</v>
      </c>
      <c r="D142" s="16" t="s">
        <v>907</v>
      </c>
      <c r="E142" s="3" t="s">
        <v>2570</v>
      </c>
      <c r="F142" s="16" t="s">
        <v>2581</v>
      </c>
      <c r="G142" s="16" t="s">
        <v>2533</v>
      </c>
      <c r="H142" s="30" t="s">
        <v>2292</v>
      </c>
      <c r="I142" s="25">
        <v>2.7830004799206889</v>
      </c>
      <c r="J142" s="25">
        <v>0.50267162324566661</v>
      </c>
      <c r="K142" s="25">
        <v>1.9378288566750226</v>
      </c>
      <c r="L142" s="25">
        <v>0.3424999999999998</v>
      </c>
      <c r="M142" s="26">
        <v>195708.31</v>
      </c>
      <c r="N142" s="27">
        <v>0.83177570093457942</v>
      </c>
      <c r="O142" s="28">
        <v>1.9880952380952381</v>
      </c>
    </row>
    <row r="143" spans="2:15" ht="31.7" hidden="1" customHeight="1" x14ac:dyDescent="0.25">
      <c r="B143" s="2" t="s">
        <v>2628</v>
      </c>
      <c r="C143" s="3" t="s">
        <v>897</v>
      </c>
      <c r="D143" s="16" t="s">
        <v>911</v>
      </c>
      <c r="E143" s="3" t="s">
        <v>130</v>
      </c>
      <c r="F143" s="16" t="s">
        <v>2581</v>
      </c>
      <c r="G143" s="16" t="s">
        <v>2536</v>
      </c>
      <c r="H143" s="30" t="s">
        <v>2293</v>
      </c>
      <c r="I143" s="25">
        <v>2.7452967867534186</v>
      </c>
      <c r="J143" s="25">
        <v>0.63993440002244939</v>
      </c>
      <c r="K143" s="25">
        <v>1.6633623867309695</v>
      </c>
      <c r="L143" s="25">
        <v>0.44199999999999995</v>
      </c>
      <c r="M143" s="26">
        <v>92229.383333333331</v>
      </c>
      <c r="N143" s="27">
        <v>0.73076923076923073</v>
      </c>
      <c r="O143" s="28">
        <v>2.4403669724770642</v>
      </c>
    </row>
    <row r="144" spans="2:15" ht="31.7" hidden="1" customHeight="1" x14ac:dyDescent="0.25">
      <c r="B144" s="2" t="s">
        <v>2628</v>
      </c>
      <c r="C144" s="3" t="s">
        <v>897</v>
      </c>
      <c r="D144" s="16" t="s">
        <v>913</v>
      </c>
      <c r="E144" s="3" t="s">
        <v>58</v>
      </c>
      <c r="F144" s="16" t="s">
        <v>2581</v>
      </c>
      <c r="G144" s="16" t="s">
        <v>46</v>
      </c>
      <c r="H144" s="30" t="s">
        <v>2294</v>
      </c>
      <c r="I144" s="25">
        <v>2.7306677502984575</v>
      </c>
      <c r="J144" s="25">
        <v>0.58608705184871512</v>
      </c>
      <c r="K144" s="25">
        <v>1.7615806984497424</v>
      </c>
      <c r="L144" s="25">
        <v>0.38300000000000001</v>
      </c>
      <c r="M144" s="26">
        <v>175856.40151515149</v>
      </c>
      <c r="N144" s="27">
        <v>0.74285714285714288</v>
      </c>
      <c r="O144" s="28">
        <v>2.4375</v>
      </c>
    </row>
    <row r="145" spans="2:15" ht="31.7" hidden="1" customHeight="1" x14ac:dyDescent="0.25">
      <c r="B145" s="2" t="s">
        <v>2628</v>
      </c>
      <c r="C145" s="3" t="s">
        <v>897</v>
      </c>
      <c r="D145" s="16" t="s">
        <v>914</v>
      </c>
      <c r="E145" s="3" t="s">
        <v>2735</v>
      </c>
      <c r="F145" s="16" t="s">
        <v>2581</v>
      </c>
      <c r="G145" s="16" t="s">
        <v>2528</v>
      </c>
      <c r="H145" s="30" t="s">
        <v>2295</v>
      </c>
      <c r="I145" s="25">
        <v>2.7045509790146052</v>
      </c>
      <c r="J145" s="25">
        <v>0.76038468154146788</v>
      </c>
      <c r="K145" s="25">
        <v>1.5071662974731375</v>
      </c>
      <c r="L145" s="25">
        <v>0.43699999999999983</v>
      </c>
      <c r="M145" s="26">
        <v>88476.666666666672</v>
      </c>
      <c r="N145" s="27">
        <v>0.63793103448275867</v>
      </c>
      <c r="O145" s="28">
        <v>2.8055555555555554</v>
      </c>
    </row>
    <row r="146" spans="2:15" ht="31.7" hidden="1" customHeight="1" x14ac:dyDescent="0.25">
      <c r="B146" s="2" t="s">
        <v>2628</v>
      </c>
      <c r="C146" s="3" t="s">
        <v>897</v>
      </c>
      <c r="D146" s="16" t="s">
        <v>915</v>
      </c>
      <c r="E146" s="3" t="s">
        <v>2554</v>
      </c>
      <c r="F146" s="16" t="s">
        <v>2581</v>
      </c>
      <c r="G146" s="16" t="s">
        <v>2530</v>
      </c>
      <c r="H146" s="30" t="s">
        <v>2296</v>
      </c>
      <c r="I146" s="25">
        <v>2.6488349784990088</v>
      </c>
      <c r="J146" s="25">
        <v>0.43514807556638185</v>
      </c>
      <c r="K146" s="25">
        <v>1.8996869029326269</v>
      </c>
      <c r="L146" s="25">
        <v>0.31400000000000006</v>
      </c>
      <c r="M146" s="26">
        <v>196083.80833333335</v>
      </c>
      <c r="N146" s="27">
        <v>0.81818181818181823</v>
      </c>
      <c r="O146" s="28">
        <v>2.1886792452830188</v>
      </c>
    </row>
    <row r="147" spans="2:15" ht="31.7" hidden="1" customHeight="1" x14ac:dyDescent="0.25">
      <c r="B147" s="2" t="s">
        <v>2628</v>
      </c>
      <c r="C147" s="3" t="s">
        <v>897</v>
      </c>
      <c r="D147" s="16" t="s">
        <v>916</v>
      </c>
      <c r="E147" s="3" t="s">
        <v>2557</v>
      </c>
      <c r="F147" s="16" t="s">
        <v>2581</v>
      </c>
      <c r="G147" s="16" t="s">
        <v>2534</v>
      </c>
      <c r="H147" s="30" t="s">
        <v>2297</v>
      </c>
      <c r="I147" s="25">
        <v>2.5820876236652657</v>
      </c>
      <c r="J147" s="25">
        <v>0.62885672613152599</v>
      </c>
      <c r="K147" s="25">
        <v>1.5332308975337396</v>
      </c>
      <c r="L147" s="25">
        <v>0.42000000000000015</v>
      </c>
      <c r="M147" s="26">
        <v>113073.43434343435</v>
      </c>
      <c r="N147" s="27">
        <v>0.6696428571428571</v>
      </c>
      <c r="O147" s="28">
        <v>3.014388489208633</v>
      </c>
    </row>
    <row r="148" spans="2:15" ht="31.7" hidden="1" customHeight="1" x14ac:dyDescent="0.25">
      <c r="B148" s="2" t="s">
        <v>2628</v>
      </c>
      <c r="C148" s="3" t="s">
        <v>897</v>
      </c>
      <c r="D148" s="16" t="s">
        <v>911</v>
      </c>
      <c r="E148" s="3" t="s">
        <v>138</v>
      </c>
      <c r="F148" s="16" t="s">
        <v>2581</v>
      </c>
      <c r="G148" s="16" t="s">
        <v>2529</v>
      </c>
      <c r="H148" s="30" t="s">
        <v>2298</v>
      </c>
      <c r="I148" s="25">
        <v>2.5736334722977086</v>
      </c>
      <c r="J148" s="25">
        <v>0.65090385711578314</v>
      </c>
      <c r="K148" s="25">
        <v>1.5612296151819254</v>
      </c>
      <c r="L148" s="25">
        <v>0.36149999999999993</v>
      </c>
      <c r="M148" s="26">
        <v>125373.63636363635</v>
      </c>
      <c r="N148" s="27">
        <v>0.65</v>
      </c>
      <c r="O148" s="28">
        <v>2.3333333333333335</v>
      </c>
    </row>
    <row r="149" spans="2:15" ht="31.7" hidden="1" customHeight="1" x14ac:dyDescent="0.25">
      <c r="B149" s="2" t="s">
        <v>2628</v>
      </c>
      <c r="C149" s="3" t="s">
        <v>897</v>
      </c>
      <c r="D149" s="16" t="s">
        <v>917</v>
      </c>
      <c r="E149" s="3" t="s">
        <v>2561</v>
      </c>
      <c r="F149" s="16" t="s">
        <v>2581</v>
      </c>
      <c r="G149" s="16" t="s">
        <v>2534</v>
      </c>
      <c r="H149" s="30" t="s">
        <v>2299</v>
      </c>
      <c r="I149" s="25">
        <v>2.4875321065939651</v>
      </c>
      <c r="J149" s="25">
        <v>0.77609775988517216</v>
      </c>
      <c r="K149" s="25">
        <v>1.3629343467087931</v>
      </c>
      <c r="L149" s="25">
        <v>0.34849999999999981</v>
      </c>
      <c r="M149" s="26">
        <v>117128</v>
      </c>
      <c r="N149" s="27">
        <v>0.59459459459459463</v>
      </c>
      <c r="O149" s="28">
        <v>3.6</v>
      </c>
    </row>
    <row r="150" spans="2:15" ht="31.7" hidden="1" customHeight="1" x14ac:dyDescent="0.25">
      <c r="B150" s="2" t="s">
        <v>2628</v>
      </c>
      <c r="C150" s="3" t="s">
        <v>897</v>
      </c>
      <c r="D150" s="16" t="s">
        <v>899</v>
      </c>
      <c r="E150" s="3" t="s">
        <v>135</v>
      </c>
      <c r="F150" s="16" t="s">
        <v>2581</v>
      </c>
      <c r="G150" s="16" t="s">
        <v>2528</v>
      </c>
      <c r="H150" s="30" t="s">
        <v>2300</v>
      </c>
      <c r="I150" s="25">
        <v>2.42235688678841</v>
      </c>
      <c r="J150" s="25">
        <v>0.41591232696562724</v>
      </c>
      <c r="K150" s="25">
        <v>1.5879445598227828</v>
      </c>
      <c r="L150" s="25">
        <v>0.41850000000000009</v>
      </c>
      <c r="M150" s="26">
        <v>119544.16666666667</v>
      </c>
      <c r="N150" s="27">
        <v>0.69955489614243327</v>
      </c>
      <c r="O150" s="28">
        <v>2.8781902552204177</v>
      </c>
    </row>
    <row r="151" spans="2:15" ht="31.7" hidden="1" customHeight="1" x14ac:dyDescent="0.25">
      <c r="B151" s="2" t="s">
        <v>2628</v>
      </c>
      <c r="C151" s="3" t="s">
        <v>897</v>
      </c>
      <c r="D151" s="16" t="s">
        <v>900</v>
      </c>
      <c r="E151" s="3" t="s">
        <v>2556</v>
      </c>
      <c r="F151" s="16" t="s">
        <v>2581</v>
      </c>
      <c r="G151" s="16" t="s">
        <v>2528</v>
      </c>
      <c r="H151" s="30" t="s">
        <v>2301</v>
      </c>
      <c r="I151" s="25">
        <v>2.3466108354406932</v>
      </c>
      <c r="J151" s="25">
        <v>0.59222747346794935</v>
      </c>
      <c r="K151" s="25">
        <v>1.4043833619727437</v>
      </c>
      <c r="L151" s="25">
        <v>0.35000000000000009</v>
      </c>
      <c r="M151" s="26">
        <v>92317.6</v>
      </c>
      <c r="N151" s="27">
        <v>0.61363636363636365</v>
      </c>
      <c r="O151" s="28">
        <v>3.609375</v>
      </c>
    </row>
    <row r="152" spans="2:15" ht="31.7" hidden="1" customHeight="1" x14ac:dyDescent="0.25">
      <c r="B152" s="2" t="s">
        <v>2628</v>
      </c>
      <c r="C152" s="3" t="s">
        <v>897</v>
      </c>
      <c r="D152" s="16" t="s">
        <v>918</v>
      </c>
      <c r="E152" s="3" t="s">
        <v>137</v>
      </c>
      <c r="F152" s="16" t="s">
        <v>2581</v>
      </c>
      <c r="G152" s="16" t="s">
        <v>2528</v>
      </c>
      <c r="H152" s="30" t="s">
        <v>2302</v>
      </c>
      <c r="I152" s="25">
        <v>2.2216531511471</v>
      </c>
      <c r="J152" s="25">
        <v>0.51299676749071643</v>
      </c>
      <c r="K152" s="25">
        <v>1.3627104377104378</v>
      </c>
      <c r="L152" s="25">
        <v>0.34594594594594574</v>
      </c>
      <c r="M152" s="26">
        <v>87823.636363636353</v>
      </c>
      <c r="N152" s="27">
        <v>0.61952861952861948</v>
      </c>
      <c r="O152" s="28">
        <v>3.7345679012345681</v>
      </c>
    </row>
    <row r="153" spans="2:15" ht="31.7" hidden="1" customHeight="1" x14ac:dyDescent="0.25">
      <c r="B153" s="2" t="s">
        <v>2609</v>
      </c>
      <c r="C153" s="3" t="s">
        <v>592</v>
      </c>
      <c r="D153" s="16" t="s">
        <v>2704</v>
      </c>
      <c r="E153" s="3" t="s">
        <v>53</v>
      </c>
      <c r="F153" s="16" t="s">
        <v>2581</v>
      </c>
      <c r="G153" s="16" t="s">
        <v>2529</v>
      </c>
      <c r="H153" s="30" t="s">
        <v>2740</v>
      </c>
      <c r="I153" s="25">
        <v>3.5933326931897538</v>
      </c>
      <c r="J153" s="25">
        <v>0.90377684434129857</v>
      </c>
      <c r="K153" s="25">
        <v>2.3110558488484552</v>
      </c>
      <c r="L153" s="25">
        <v>0.37849999999999984</v>
      </c>
      <c r="M153" s="26">
        <v>198550.655</v>
      </c>
      <c r="N153" s="27">
        <v>1</v>
      </c>
      <c r="O153" s="28">
        <v>2.8333333333333335</v>
      </c>
    </row>
    <row r="154" spans="2:15" ht="31.7" hidden="1" customHeight="1" x14ac:dyDescent="0.25">
      <c r="B154" s="2" t="s">
        <v>2609</v>
      </c>
      <c r="C154" s="3" t="s">
        <v>592</v>
      </c>
      <c r="D154" s="16" t="s">
        <v>593</v>
      </c>
      <c r="E154" s="3" t="s">
        <v>2551</v>
      </c>
      <c r="F154" s="16" t="s">
        <v>2581</v>
      </c>
      <c r="G154" s="16" t="s">
        <v>2527</v>
      </c>
      <c r="H154" s="30" t="s">
        <v>2741</v>
      </c>
      <c r="I154" s="25">
        <v>3.5712953791929549</v>
      </c>
      <c r="J154" s="25">
        <v>0.73947719737477269</v>
      </c>
      <c r="K154" s="25">
        <v>2.4193181818181819</v>
      </c>
      <c r="L154" s="25">
        <v>0.41250000000000009</v>
      </c>
      <c r="M154" s="26">
        <v>253306.75</v>
      </c>
      <c r="N154" s="27">
        <v>1</v>
      </c>
      <c r="O154" s="28">
        <v>1.75</v>
      </c>
    </row>
    <row r="155" spans="2:15" ht="31.7" hidden="1" customHeight="1" x14ac:dyDescent="0.25">
      <c r="B155" s="2" t="s">
        <v>2609</v>
      </c>
      <c r="C155" s="3" t="s">
        <v>592</v>
      </c>
      <c r="D155" s="16" t="s">
        <v>594</v>
      </c>
      <c r="E155" s="3" t="s">
        <v>160</v>
      </c>
      <c r="F155" s="16" t="s">
        <v>2580</v>
      </c>
      <c r="G155" s="16" t="s">
        <v>46</v>
      </c>
      <c r="H155" s="30" t="s">
        <v>2742</v>
      </c>
      <c r="I155" s="25">
        <v>3.5072085453314443</v>
      </c>
      <c r="J155" s="25">
        <v>0.8045219446996984</v>
      </c>
      <c r="K155" s="25">
        <v>2.3046866006317464</v>
      </c>
      <c r="L155" s="25">
        <v>0.39799999999999969</v>
      </c>
      <c r="M155" s="26">
        <v>249201.8515151515</v>
      </c>
      <c r="N155" s="27">
        <v>0.94117647058823528</v>
      </c>
      <c r="O155" s="28">
        <v>1.875</v>
      </c>
    </row>
    <row r="156" spans="2:15" ht="31.7" hidden="1" customHeight="1" x14ac:dyDescent="0.25">
      <c r="B156" s="2" t="s">
        <v>2609</v>
      </c>
      <c r="C156" s="3" t="s">
        <v>592</v>
      </c>
      <c r="D156" s="16" t="s">
        <v>593</v>
      </c>
      <c r="E156" s="3" t="s">
        <v>2730</v>
      </c>
      <c r="F156" s="16" t="s">
        <v>2581</v>
      </c>
      <c r="G156" s="16" t="s">
        <v>2531</v>
      </c>
      <c r="H156" s="30" t="s">
        <v>2743</v>
      </c>
      <c r="I156" s="25">
        <v>3.5045226703741372</v>
      </c>
      <c r="J156" s="25">
        <v>0.89321337211474616</v>
      </c>
      <c r="K156" s="25">
        <v>2.2010151806123326</v>
      </c>
      <c r="L156" s="25">
        <v>0.41029411764705825</v>
      </c>
      <c r="M156" s="26">
        <v>94069.722222222219</v>
      </c>
      <c r="N156" s="27">
        <v>1</v>
      </c>
      <c r="O156" s="28">
        <v>2.6666666666666665</v>
      </c>
    </row>
    <row r="157" spans="2:15" ht="31.7" hidden="1" customHeight="1" x14ac:dyDescent="0.25">
      <c r="B157" s="2" t="s">
        <v>2609</v>
      </c>
      <c r="C157" s="3" t="s">
        <v>592</v>
      </c>
      <c r="D157" s="16" t="s">
        <v>595</v>
      </c>
      <c r="E157" s="3" t="s">
        <v>2562</v>
      </c>
      <c r="F157" s="16" t="s">
        <v>2581</v>
      </c>
      <c r="G157" s="16" t="s">
        <v>2536</v>
      </c>
      <c r="H157" s="30" t="s">
        <v>2744</v>
      </c>
      <c r="I157" s="25">
        <v>3.3867726824560047</v>
      </c>
      <c r="J157" s="25">
        <v>0.80156768385153154</v>
      </c>
      <c r="K157" s="25">
        <v>2.1815012949007691</v>
      </c>
      <c r="L157" s="25">
        <v>0.4037037037037039</v>
      </c>
      <c r="M157" s="26">
        <v>93458</v>
      </c>
      <c r="N157" s="27">
        <v>1</v>
      </c>
      <c r="O157" s="28">
        <v>3.3333333333333335</v>
      </c>
    </row>
    <row r="158" spans="2:15" ht="31.7" hidden="1" customHeight="1" x14ac:dyDescent="0.25">
      <c r="B158" s="2" t="s">
        <v>2609</v>
      </c>
      <c r="C158" s="3" t="s">
        <v>592</v>
      </c>
      <c r="D158" s="16" t="s">
        <v>596</v>
      </c>
      <c r="E158" s="3" t="s">
        <v>2550</v>
      </c>
      <c r="F158" s="16" t="s">
        <v>2581</v>
      </c>
      <c r="G158" s="16" t="s">
        <v>2526</v>
      </c>
      <c r="H158" s="30" t="s">
        <v>2745</v>
      </c>
      <c r="I158" s="25">
        <v>3.2899475131735514</v>
      </c>
      <c r="J158" s="25">
        <v>0.75339512755217874</v>
      </c>
      <c r="K158" s="25">
        <v>2.1290523856213728</v>
      </c>
      <c r="L158" s="25">
        <v>0.40749999999999975</v>
      </c>
      <c r="M158" s="26">
        <v>131386.73333333334</v>
      </c>
      <c r="N158" s="27">
        <v>0.91666666666666663</v>
      </c>
      <c r="O158" s="28">
        <v>2</v>
      </c>
    </row>
    <row r="159" spans="2:15" ht="31.7" hidden="1" customHeight="1" x14ac:dyDescent="0.25">
      <c r="B159" s="2" t="s">
        <v>2609</v>
      </c>
      <c r="C159" s="3" t="s">
        <v>592</v>
      </c>
      <c r="D159" s="16" t="s">
        <v>597</v>
      </c>
      <c r="E159" s="3" t="s">
        <v>2547</v>
      </c>
      <c r="F159" s="16" t="s">
        <v>2581</v>
      </c>
      <c r="G159" s="16" t="s">
        <v>2522</v>
      </c>
      <c r="H159" s="30" t="s">
        <v>2746</v>
      </c>
      <c r="I159" s="25">
        <v>3.2774627263076881</v>
      </c>
      <c r="J159" s="25">
        <v>0.6854414464729508</v>
      </c>
      <c r="K159" s="25">
        <v>2.2067271621876783</v>
      </c>
      <c r="L159" s="25">
        <v>0.38529411764705923</v>
      </c>
      <c r="M159" s="26">
        <v>201642.91666666669</v>
      </c>
      <c r="N159" s="27">
        <v>0.93333333333333335</v>
      </c>
      <c r="O159" s="28">
        <v>2.4285714285714284</v>
      </c>
    </row>
    <row r="160" spans="2:15" ht="31.7" hidden="1" customHeight="1" x14ac:dyDescent="0.25">
      <c r="B160" s="2" t="s">
        <v>2609</v>
      </c>
      <c r="C160" s="3" t="s">
        <v>592</v>
      </c>
      <c r="D160" s="16" t="s">
        <v>598</v>
      </c>
      <c r="E160" s="3" t="s">
        <v>2567</v>
      </c>
      <c r="F160" s="16" t="s">
        <v>2580</v>
      </c>
      <c r="G160" s="16" t="s">
        <v>2535</v>
      </c>
      <c r="H160" s="30" t="s">
        <v>2747</v>
      </c>
      <c r="I160" s="25">
        <v>3.2021013230030446</v>
      </c>
      <c r="J160" s="25">
        <v>0.83773598514629077</v>
      </c>
      <c r="K160" s="25">
        <v>1.9211469470521561</v>
      </c>
      <c r="L160" s="25">
        <v>0.44321839080459791</v>
      </c>
      <c r="M160" s="26">
        <v>245018.35555555555</v>
      </c>
      <c r="N160" s="27">
        <v>0.72727272727272729</v>
      </c>
      <c r="O160" s="28">
        <v>1.75</v>
      </c>
    </row>
    <row r="161" spans="2:15" ht="31.7" hidden="1" customHeight="1" x14ac:dyDescent="0.25">
      <c r="B161" s="2" t="s">
        <v>2609</v>
      </c>
      <c r="C161" s="3" t="s">
        <v>592</v>
      </c>
      <c r="D161" s="16" t="s">
        <v>599</v>
      </c>
      <c r="E161" s="3" t="s">
        <v>2729</v>
      </c>
      <c r="F161" s="16" t="s">
        <v>2580</v>
      </c>
      <c r="G161" s="16" t="s">
        <v>2528</v>
      </c>
      <c r="H161" s="30" t="s">
        <v>2748</v>
      </c>
      <c r="I161" s="25">
        <v>3.1020147886932552</v>
      </c>
      <c r="J161" s="25">
        <v>0.87075844120713175</v>
      </c>
      <c r="K161" s="25">
        <v>1.8382563474861235</v>
      </c>
      <c r="L161" s="25">
        <v>0.39300000000000002</v>
      </c>
      <c r="M161" s="26">
        <v>86669.333333333343</v>
      </c>
      <c r="N161" s="27">
        <v>0.8</v>
      </c>
      <c r="O161" s="28">
        <v>2.875</v>
      </c>
    </row>
    <row r="162" spans="2:15" ht="31.7" hidden="1" customHeight="1" x14ac:dyDescent="0.25">
      <c r="B162" s="2" t="s">
        <v>2609</v>
      </c>
      <c r="C162" s="3" t="s">
        <v>592</v>
      </c>
      <c r="D162" s="16" t="s">
        <v>593</v>
      </c>
      <c r="E162" s="3" t="s">
        <v>2735</v>
      </c>
      <c r="F162" s="16" t="s">
        <v>2581</v>
      </c>
      <c r="G162" s="16" t="s">
        <v>2528</v>
      </c>
      <c r="H162" s="30" t="s">
        <v>2749</v>
      </c>
      <c r="I162" s="25">
        <v>3.0661204412034024</v>
      </c>
      <c r="J162" s="25">
        <v>0.82127761564897894</v>
      </c>
      <c r="K162" s="25">
        <v>1.8328057885173867</v>
      </c>
      <c r="L162" s="25">
        <v>0.41203703703703654</v>
      </c>
      <c r="M162" s="26">
        <v>87705.181818181823</v>
      </c>
      <c r="N162" s="27">
        <v>0.76923076923076927</v>
      </c>
      <c r="O162" s="28">
        <v>1.8</v>
      </c>
    </row>
    <row r="163" spans="2:15" ht="31.7" hidden="1" customHeight="1" x14ac:dyDescent="0.25">
      <c r="B163" s="2" t="s">
        <v>2609</v>
      </c>
      <c r="C163" s="3" t="s">
        <v>592</v>
      </c>
      <c r="D163" s="16" t="s">
        <v>2736</v>
      </c>
      <c r="E163" s="3" t="s">
        <v>59</v>
      </c>
      <c r="F163" s="16" t="s">
        <v>2581</v>
      </c>
      <c r="G163" s="16" t="s">
        <v>2532</v>
      </c>
      <c r="H163" s="30" t="s">
        <v>2750</v>
      </c>
      <c r="I163" s="25">
        <v>3.0640589685153694</v>
      </c>
      <c r="J163" s="25">
        <v>0.7203730415487779</v>
      </c>
      <c r="K163" s="25">
        <v>1.9510575485882133</v>
      </c>
      <c r="L163" s="25">
        <v>0.39262837837837838</v>
      </c>
      <c r="M163" s="26">
        <v>164170</v>
      </c>
      <c r="N163" s="27">
        <v>0.8571428571428571</v>
      </c>
      <c r="O163" s="28">
        <v>3.3333333333333335</v>
      </c>
    </row>
    <row r="164" spans="2:15" ht="31.7" hidden="1" customHeight="1" x14ac:dyDescent="0.25">
      <c r="B164" s="2" t="s">
        <v>2609</v>
      </c>
      <c r="C164" s="3" t="s">
        <v>592</v>
      </c>
      <c r="D164" s="16" t="s">
        <v>597</v>
      </c>
      <c r="E164" s="3" t="s">
        <v>2541</v>
      </c>
      <c r="F164" s="16" t="s">
        <v>2581</v>
      </c>
      <c r="G164" s="16" t="s">
        <v>2523</v>
      </c>
      <c r="H164" s="30" t="s">
        <v>2751</v>
      </c>
      <c r="I164" s="25">
        <v>3.0568293666078157</v>
      </c>
      <c r="J164" s="25">
        <v>0.68009697550537007</v>
      </c>
      <c r="K164" s="25">
        <v>1.9962239165261746</v>
      </c>
      <c r="L164" s="25">
        <v>0.38050847457627102</v>
      </c>
      <c r="M164" s="26">
        <v>217503.63636363635</v>
      </c>
      <c r="N164" s="27">
        <v>0.83333333333333337</v>
      </c>
      <c r="O164" s="28">
        <v>2.2608695652173911</v>
      </c>
    </row>
    <row r="165" spans="2:15" ht="31.7" hidden="1" customHeight="1" x14ac:dyDescent="0.25">
      <c r="B165" s="2" t="s">
        <v>2609</v>
      </c>
      <c r="C165" s="3" t="s">
        <v>592</v>
      </c>
      <c r="D165" s="16" t="s">
        <v>2705</v>
      </c>
      <c r="E165" s="3" t="s">
        <v>2546</v>
      </c>
      <c r="F165" s="16" t="s">
        <v>2581</v>
      </c>
      <c r="G165" s="16" t="s">
        <v>2525</v>
      </c>
      <c r="H165" s="30" t="s">
        <v>2752</v>
      </c>
      <c r="I165" s="25">
        <v>3.0351435805924334</v>
      </c>
      <c r="J165" s="25">
        <v>0.8823687780090419</v>
      </c>
      <c r="K165" s="25">
        <v>1.7651661069312177</v>
      </c>
      <c r="L165" s="25">
        <v>0.38760869565217404</v>
      </c>
      <c r="M165" s="26">
        <v>129106.8811111111</v>
      </c>
      <c r="N165" s="27">
        <v>0.75</v>
      </c>
      <c r="O165" s="28">
        <v>3.5</v>
      </c>
    </row>
    <row r="166" spans="2:15" ht="31.7" hidden="1" customHeight="1" x14ac:dyDescent="0.25">
      <c r="B166" s="2" t="s">
        <v>2609</v>
      </c>
      <c r="C166" s="3" t="s">
        <v>592</v>
      </c>
      <c r="D166" s="16" t="s">
        <v>600</v>
      </c>
      <c r="E166" s="3" t="s">
        <v>2552</v>
      </c>
      <c r="F166" s="16" t="s">
        <v>2581</v>
      </c>
      <c r="G166" s="16" t="s">
        <v>2528</v>
      </c>
      <c r="H166" s="30" t="s">
        <v>2753</v>
      </c>
      <c r="I166" s="25">
        <v>3.0116154778114756</v>
      </c>
      <c r="J166" s="25">
        <v>0.87320142824718827</v>
      </c>
      <c r="K166" s="25">
        <v>1.7884140495642873</v>
      </c>
      <c r="L166" s="25">
        <v>0.35000000000000009</v>
      </c>
      <c r="M166" s="26">
        <v>89852.222222222219</v>
      </c>
      <c r="N166" s="27">
        <v>0.82352941176470584</v>
      </c>
      <c r="O166" s="28">
        <v>3.7142857142857144</v>
      </c>
    </row>
    <row r="167" spans="2:15" ht="31.7" hidden="1" customHeight="1" x14ac:dyDescent="0.25">
      <c r="B167" s="2" t="s">
        <v>2609</v>
      </c>
      <c r="C167" s="3" t="s">
        <v>592</v>
      </c>
      <c r="D167" s="16" t="s">
        <v>594</v>
      </c>
      <c r="E167" s="3" t="s">
        <v>155</v>
      </c>
      <c r="F167" s="16" t="s">
        <v>2580</v>
      </c>
      <c r="G167" s="16" t="s">
        <v>2531</v>
      </c>
      <c r="H167" s="30" t="s">
        <v>2754</v>
      </c>
      <c r="I167" s="25">
        <v>2.9458189570836772</v>
      </c>
      <c r="J167" s="25">
        <v>0.64385744534547973</v>
      </c>
      <c r="K167" s="25">
        <v>1.8840369834363109</v>
      </c>
      <c r="L167" s="25">
        <v>0.41792452830188664</v>
      </c>
      <c r="M167" s="26">
        <v>236154.375</v>
      </c>
      <c r="N167" s="27">
        <v>0.7142857142857143</v>
      </c>
      <c r="O167" s="28">
        <v>2.2999999999999998</v>
      </c>
    </row>
    <row r="168" spans="2:15" ht="31.7" hidden="1" customHeight="1" x14ac:dyDescent="0.25">
      <c r="B168" s="2" t="s">
        <v>2609</v>
      </c>
      <c r="C168" s="3" t="s">
        <v>592</v>
      </c>
      <c r="D168" s="16" t="s">
        <v>593</v>
      </c>
      <c r="E168" s="3" t="s">
        <v>2565</v>
      </c>
      <c r="F168" s="16" t="s">
        <v>2580</v>
      </c>
      <c r="G168" s="16" t="s">
        <v>46</v>
      </c>
      <c r="H168" s="30" t="s">
        <v>2755</v>
      </c>
      <c r="I168" s="25">
        <v>2.8897250521776816</v>
      </c>
      <c r="J168" s="25">
        <v>0.66887127182526895</v>
      </c>
      <c r="K168" s="25">
        <v>1.7908537803524127</v>
      </c>
      <c r="L168" s="25">
        <v>0.42999999999999972</v>
      </c>
      <c r="M168" s="26">
        <v>246884</v>
      </c>
      <c r="N168" s="27">
        <v>0.73684210526315785</v>
      </c>
      <c r="O168" s="28">
        <v>2</v>
      </c>
    </row>
    <row r="169" spans="2:15" ht="31.7" hidden="1" customHeight="1" x14ac:dyDescent="0.25">
      <c r="B169" s="2" t="s">
        <v>2609</v>
      </c>
      <c r="C169" s="3" t="s">
        <v>592</v>
      </c>
      <c r="D169" s="16" t="s">
        <v>599</v>
      </c>
      <c r="E169" s="3" t="s">
        <v>2568</v>
      </c>
      <c r="F169" s="16" t="s">
        <v>2581</v>
      </c>
      <c r="G169" s="16" t="s">
        <v>2538</v>
      </c>
      <c r="H169" s="30" t="s">
        <v>2756</v>
      </c>
      <c r="I169" s="25">
        <v>2.8590019453196347</v>
      </c>
      <c r="J169" s="25">
        <v>0.58303224834993794</v>
      </c>
      <c r="K169" s="25">
        <v>1.8519696969696968</v>
      </c>
      <c r="L169" s="25">
        <v>0.42399999999999971</v>
      </c>
      <c r="M169" s="26">
        <v>80773.333333333328</v>
      </c>
      <c r="N169" s="27">
        <v>0.83333333333333337</v>
      </c>
      <c r="O169" s="28">
        <v>3.6</v>
      </c>
    </row>
    <row r="170" spans="2:15" ht="31.7" hidden="1" customHeight="1" x14ac:dyDescent="0.25">
      <c r="B170" s="2" t="s">
        <v>2609</v>
      </c>
      <c r="C170" s="3" t="s">
        <v>592</v>
      </c>
      <c r="D170" s="16" t="s">
        <v>601</v>
      </c>
      <c r="E170" s="3" t="s">
        <v>137</v>
      </c>
      <c r="F170" s="16" t="s">
        <v>2581</v>
      </c>
      <c r="G170" s="16" t="s">
        <v>2528</v>
      </c>
      <c r="H170" s="30" t="s">
        <v>2757</v>
      </c>
      <c r="I170" s="25">
        <v>2.6365205232055744</v>
      </c>
      <c r="J170" s="25">
        <v>0.61386126188478662</v>
      </c>
      <c r="K170" s="25">
        <v>1.6138873314962263</v>
      </c>
      <c r="L170" s="25">
        <v>0.40877192982456179</v>
      </c>
      <c r="M170" s="26">
        <v>95658.333333333343</v>
      </c>
      <c r="N170" s="27">
        <v>0.70588235294117652</v>
      </c>
      <c r="O170" s="28">
        <v>3.0909090909090908</v>
      </c>
    </row>
    <row r="171" spans="2:15" ht="31.7" hidden="1" customHeight="1" x14ac:dyDescent="0.25">
      <c r="B171" s="2" t="s">
        <v>2609</v>
      </c>
      <c r="C171" s="3" t="s">
        <v>592</v>
      </c>
      <c r="D171" s="16" t="s">
        <v>602</v>
      </c>
      <c r="E171" s="3" t="s">
        <v>140</v>
      </c>
      <c r="F171" s="16" t="s">
        <v>2581</v>
      </c>
      <c r="G171" s="16" t="s">
        <v>2528</v>
      </c>
      <c r="H171" s="30" t="s">
        <v>2739</v>
      </c>
      <c r="I171" s="25">
        <v>2.6235527467250335</v>
      </c>
      <c r="J171" s="25">
        <v>0.62789772153209922</v>
      </c>
      <c r="K171" s="25">
        <v>1.6391550251929343</v>
      </c>
      <c r="L171" s="25">
        <v>0.35649999999999982</v>
      </c>
      <c r="M171" s="26">
        <v>98180</v>
      </c>
      <c r="N171" s="27">
        <v>0.70370370370370372</v>
      </c>
      <c r="O171" s="28">
        <v>3.1052631578947367</v>
      </c>
    </row>
    <row r="172" spans="2:15" ht="31.7" hidden="1" customHeight="1" x14ac:dyDescent="0.25">
      <c r="B172" s="2" t="s">
        <v>2609</v>
      </c>
      <c r="C172" s="3" t="s">
        <v>592</v>
      </c>
      <c r="D172" s="16" t="s">
        <v>593</v>
      </c>
      <c r="E172" s="3" t="s">
        <v>135</v>
      </c>
      <c r="F172" s="16" t="s">
        <v>2581</v>
      </c>
      <c r="G172" s="16" t="s">
        <v>2528</v>
      </c>
      <c r="H172" s="30" t="s">
        <v>2738</v>
      </c>
      <c r="I172" s="25">
        <v>2.5900617640790538</v>
      </c>
      <c r="J172" s="25">
        <v>0.65716646705291204</v>
      </c>
      <c r="K172" s="25">
        <v>1.5587949182382628</v>
      </c>
      <c r="L172" s="25">
        <v>0.37410037878787894</v>
      </c>
      <c r="M172" s="26">
        <v>127113</v>
      </c>
      <c r="N172" s="27">
        <v>0.68333333333333335</v>
      </c>
      <c r="O172" s="28">
        <v>3.2702702702702702</v>
      </c>
    </row>
    <row r="173" spans="2:15" ht="31.7" hidden="1" customHeight="1" x14ac:dyDescent="0.25">
      <c r="B173" s="2" t="s">
        <v>2609</v>
      </c>
      <c r="C173" s="3" t="s">
        <v>592</v>
      </c>
      <c r="D173" s="16" t="s">
        <v>595</v>
      </c>
      <c r="E173" s="3" t="s">
        <v>130</v>
      </c>
      <c r="F173" s="16" t="s">
        <v>2581</v>
      </c>
      <c r="G173" s="16" t="s">
        <v>2536</v>
      </c>
      <c r="H173" s="30" t="s">
        <v>2737</v>
      </c>
      <c r="I173" s="25">
        <v>2.2994448716747371</v>
      </c>
      <c r="J173" s="25">
        <v>0.60421354615064482</v>
      </c>
      <c r="K173" s="25">
        <v>1.2884745687673356</v>
      </c>
      <c r="L173" s="25">
        <v>0.40675675675675671</v>
      </c>
      <c r="M173" s="26">
        <v>90010</v>
      </c>
      <c r="N173" s="27">
        <v>0.5</v>
      </c>
      <c r="O173" s="28">
        <v>3.6666666666666665</v>
      </c>
    </row>
    <row r="174" spans="2:15" ht="31.7" hidden="1" customHeight="1" x14ac:dyDescent="0.25">
      <c r="B174" s="2" t="s">
        <v>2614</v>
      </c>
      <c r="C174" s="3" t="s">
        <v>666</v>
      </c>
      <c r="D174" s="16" t="s">
        <v>667</v>
      </c>
      <c r="E174" s="3" t="s">
        <v>2567</v>
      </c>
      <c r="F174" s="16" t="s">
        <v>2580</v>
      </c>
      <c r="G174" s="16" t="s">
        <v>2535</v>
      </c>
      <c r="H174" s="30" t="s">
        <v>1916</v>
      </c>
      <c r="I174" s="25">
        <v>3.6737466084260975</v>
      </c>
      <c r="J174" s="25">
        <v>0.90911329749846981</v>
      </c>
      <c r="K174" s="25">
        <v>2.3401333109276274</v>
      </c>
      <c r="L174" s="25">
        <v>0.4245000000000001</v>
      </c>
      <c r="M174" s="26">
        <v>170489.13750000001</v>
      </c>
      <c r="N174" s="27">
        <v>1</v>
      </c>
      <c r="O174" s="28">
        <v>2.0666666666666669</v>
      </c>
    </row>
    <row r="175" spans="2:15" ht="31.7" hidden="1" customHeight="1" x14ac:dyDescent="0.25">
      <c r="B175" s="2" t="s">
        <v>2614</v>
      </c>
      <c r="C175" s="3" t="s">
        <v>666</v>
      </c>
      <c r="D175" s="16" t="s">
        <v>2761</v>
      </c>
      <c r="E175" s="3" t="s">
        <v>2552</v>
      </c>
      <c r="F175" s="16" t="s">
        <v>2581</v>
      </c>
      <c r="G175" s="16" t="s">
        <v>2528</v>
      </c>
      <c r="H175" s="30" t="s">
        <v>1917</v>
      </c>
      <c r="I175" s="25">
        <v>3.4431272982013339</v>
      </c>
      <c r="J175" s="25">
        <v>1.0946905903246393</v>
      </c>
      <c r="K175" s="25">
        <v>1.9194367078766947</v>
      </c>
      <c r="L175" s="25">
        <v>0.42899999999999983</v>
      </c>
      <c r="M175" s="26">
        <v>96028</v>
      </c>
      <c r="N175" s="27">
        <v>0.83333333333333337</v>
      </c>
      <c r="O175" s="28">
        <v>4</v>
      </c>
    </row>
    <row r="176" spans="2:15" ht="31.7" hidden="1" customHeight="1" x14ac:dyDescent="0.25">
      <c r="B176" s="2" t="s">
        <v>2614</v>
      </c>
      <c r="C176" s="3" t="s">
        <v>666</v>
      </c>
      <c r="D176" s="16" t="s">
        <v>668</v>
      </c>
      <c r="E176" s="3" t="s">
        <v>2541</v>
      </c>
      <c r="F176" s="16" t="s">
        <v>2581</v>
      </c>
      <c r="G176" s="16" t="s">
        <v>2523</v>
      </c>
      <c r="H176" s="30" t="s">
        <v>1918</v>
      </c>
      <c r="I176" s="25">
        <v>3.4320244340460162</v>
      </c>
      <c r="J176" s="25">
        <v>0.84681311911860346</v>
      </c>
      <c r="K176" s="25">
        <v>2.1352113149274126</v>
      </c>
      <c r="L176" s="25">
        <v>0.45000000000000018</v>
      </c>
      <c r="M176" s="26">
        <v>86968.333333333328</v>
      </c>
      <c r="N176" s="27">
        <v>0.9285714285714286</v>
      </c>
      <c r="O176" s="28">
        <v>2.3846153846153846</v>
      </c>
    </row>
    <row r="177" spans="2:15" ht="31.7" hidden="1" customHeight="1" x14ac:dyDescent="0.25">
      <c r="B177" s="2" t="s">
        <v>2614</v>
      </c>
      <c r="C177" s="3" t="s">
        <v>666</v>
      </c>
      <c r="D177" s="16" t="s">
        <v>669</v>
      </c>
      <c r="E177" s="3" t="s">
        <v>2562</v>
      </c>
      <c r="F177" s="16" t="s">
        <v>2581</v>
      </c>
      <c r="G177" s="16" t="s">
        <v>2536</v>
      </c>
      <c r="H177" s="30" t="s">
        <v>1919</v>
      </c>
      <c r="I177" s="25">
        <v>3.3972837176595965</v>
      </c>
      <c r="J177" s="25">
        <v>1.2165814631861247</v>
      </c>
      <c r="K177" s="25">
        <v>1.7307022544734718</v>
      </c>
      <c r="L177" s="25">
        <v>0.44999999999999996</v>
      </c>
      <c r="M177" s="26">
        <v>90158.181818181823</v>
      </c>
      <c r="N177" s="27">
        <v>0.7142857142857143</v>
      </c>
      <c r="O177" s="28">
        <v>3.4</v>
      </c>
    </row>
    <row r="178" spans="2:15" ht="31.7" hidden="1" customHeight="1" x14ac:dyDescent="0.25">
      <c r="B178" s="2" t="s">
        <v>2614</v>
      </c>
      <c r="C178" s="3" t="s">
        <v>666</v>
      </c>
      <c r="D178" s="16" t="s">
        <v>670</v>
      </c>
      <c r="E178" s="3" t="s">
        <v>2544</v>
      </c>
      <c r="F178" s="16" t="s">
        <v>2581</v>
      </c>
      <c r="G178" s="16" t="s">
        <v>2524</v>
      </c>
      <c r="H178" s="30" t="s">
        <v>1920</v>
      </c>
      <c r="I178" s="25">
        <v>3.2906877366104661</v>
      </c>
      <c r="J178" s="25">
        <v>0.68184093526366496</v>
      </c>
      <c r="K178" s="25">
        <v>2.1597727272727272</v>
      </c>
      <c r="L178" s="25">
        <v>0.44907407407407396</v>
      </c>
      <c r="M178" s="26">
        <v>248191.65</v>
      </c>
      <c r="N178" s="27">
        <v>0.9</v>
      </c>
      <c r="O178" s="28">
        <v>1.25</v>
      </c>
    </row>
    <row r="179" spans="2:15" ht="31.7" hidden="1" customHeight="1" x14ac:dyDescent="0.25">
      <c r="B179" s="2" t="s">
        <v>2614</v>
      </c>
      <c r="C179" s="3" t="s">
        <v>666</v>
      </c>
      <c r="D179" s="16" t="s">
        <v>671</v>
      </c>
      <c r="E179" s="3" t="s">
        <v>2550</v>
      </c>
      <c r="F179" s="16" t="s">
        <v>2581</v>
      </c>
      <c r="G179" s="16" t="s">
        <v>2526</v>
      </c>
      <c r="H179" s="30" t="s">
        <v>1921</v>
      </c>
      <c r="I179" s="25">
        <v>3.2883758229461106</v>
      </c>
      <c r="J179" s="25">
        <v>0.76977324153507865</v>
      </c>
      <c r="K179" s="25">
        <v>2.1181025814110317</v>
      </c>
      <c r="L179" s="25">
        <v>0.40050000000000008</v>
      </c>
      <c r="M179" s="26">
        <v>147772.97222222222</v>
      </c>
      <c r="N179" s="27">
        <v>0.88888888888888884</v>
      </c>
      <c r="O179" s="28">
        <v>2.5</v>
      </c>
    </row>
    <row r="180" spans="2:15" ht="31.7" hidden="1" customHeight="1" x14ac:dyDescent="0.25">
      <c r="B180" s="2" t="s">
        <v>2614</v>
      </c>
      <c r="C180" s="3" t="s">
        <v>666</v>
      </c>
      <c r="D180" s="16" t="s">
        <v>672</v>
      </c>
      <c r="E180" s="3" t="s">
        <v>2730</v>
      </c>
      <c r="F180" s="16" t="s">
        <v>2581</v>
      </c>
      <c r="G180" s="16" t="s">
        <v>2531</v>
      </c>
      <c r="H180" s="30" t="s">
        <v>1922</v>
      </c>
      <c r="I180" s="25">
        <v>3.2434799279638118</v>
      </c>
      <c r="J180" s="25">
        <v>0.75691342047740051</v>
      </c>
      <c r="K180" s="25">
        <v>2.0469831741530782</v>
      </c>
      <c r="L180" s="25">
        <v>0.43958333333333321</v>
      </c>
      <c r="M180" s="26">
        <v>130776.00952380951</v>
      </c>
      <c r="N180" s="27">
        <v>1</v>
      </c>
      <c r="O180" s="28">
        <v>4.166666666666667</v>
      </c>
    </row>
    <row r="181" spans="2:15" ht="31.7" hidden="1" customHeight="1" x14ac:dyDescent="0.25">
      <c r="B181" s="2" t="s">
        <v>2614</v>
      </c>
      <c r="C181" s="3" t="s">
        <v>666</v>
      </c>
      <c r="D181" s="16" t="s">
        <v>673</v>
      </c>
      <c r="E181" s="3" t="s">
        <v>2546</v>
      </c>
      <c r="F181" s="16" t="s">
        <v>2581</v>
      </c>
      <c r="G181" s="16" t="s">
        <v>2525</v>
      </c>
      <c r="H181" s="30" t="s">
        <v>1923</v>
      </c>
      <c r="I181" s="25">
        <v>3.1975505582075767</v>
      </c>
      <c r="J181" s="25">
        <v>0.77325458626772781</v>
      </c>
      <c r="K181" s="25">
        <v>1.9809626386065158</v>
      </c>
      <c r="L181" s="25">
        <v>0.44333333333333313</v>
      </c>
      <c r="M181" s="26">
        <v>230773.33333333334</v>
      </c>
      <c r="N181" s="27">
        <v>0.81818181818181823</v>
      </c>
      <c r="O181" s="28">
        <v>1.625</v>
      </c>
    </row>
    <row r="182" spans="2:15" ht="31.7" hidden="1" customHeight="1" x14ac:dyDescent="0.25">
      <c r="B182" s="2" t="s">
        <v>2614</v>
      </c>
      <c r="C182" s="3" t="s">
        <v>666</v>
      </c>
      <c r="D182" s="16" t="s">
        <v>674</v>
      </c>
      <c r="E182" s="3" t="s">
        <v>2557</v>
      </c>
      <c r="F182" s="16" t="s">
        <v>2581</v>
      </c>
      <c r="G182" s="16" t="s">
        <v>2534</v>
      </c>
      <c r="H182" s="30" t="s">
        <v>1924</v>
      </c>
      <c r="I182" s="25">
        <v>3.1756920433924978</v>
      </c>
      <c r="J182" s="25">
        <v>0.55040685110677057</v>
      </c>
      <c r="K182" s="25">
        <v>2.2202851922857274</v>
      </c>
      <c r="L182" s="25">
        <v>0.4049999999999998</v>
      </c>
      <c r="M182" s="26">
        <v>82845</v>
      </c>
      <c r="N182" s="27">
        <v>1</v>
      </c>
      <c r="O182" s="28">
        <v>3.4</v>
      </c>
    </row>
    <row r="183" spans="2:15" ht="31.7" hidden="1" customHeight="1" x14ac:dyDescent="0.25">
      <c r="B183" s="2" t="s">
        <v>2614</v>
      </c>
      <c r="C183" s="3" t="s">
        <v>666</v>
      </c>
      <c r="D183" s="16" t="s">
        <v>675</v>
      </c>
      <c r="E183" s="3" t="s">
        <v>59</v>
      </c>
      <c r="F183" s="16" t="s">
        <v>2581</v>
      </c>
      <c r="G183" s="16" t="s">
        <v>2532</v>
      </c>
      <c r="H183" s="30" t="s">
        <v>1925</v>
      </c>
      <c r="I183" s="25">
        <v>3.096790042587986</v>
      </c>
      <c r="J183" s="25">
        <v>0.68881014177784361</v>
      </c>
      <c r="K183" s="25">
        <v>1.9622352199590787</v>
      </c>
      <c r="L183" s="25">
        <v>0.44574468085106345</v>
      </c>
      <c r="M183" s="26">
        <v>164761.81818181818</v>
      </c>
      <c r="N183" s="27">
        <v>0.83333333333333337</v>
      </c>
      <c r="O183" s="28">
        <v>1.7916666666666667</v>
      </c>
    </row>
    <row r="184" spans="2:15" ht="31.7" hidden="1" customHeight="1" x14ac:dyDescent="0.25">
      <c r="B184" s="2" t="s">
        <v>2614</v>
      </c>
      <c r="C184" s="3" t="s">
        <v>666</v>
      </c>
      <c r="D184" s="16" t="s">
        <v>676</v>
      </c>
      <c r="E184" s="3" t="s">
        <v>2735</v>
      </c>
      <c r="F184" s="16" t="s">
        <v>2581</v>
      </c>
      <c r="G184" s="16" t="s">
        <v>2528</v>
      </c>
      <c r="H184" s="30" t="s">
        <v>1926</v>
      </c>
      <c r="I184" s="25">
        <v>2.4597964629387161</v>
      </c>
      <c r="J184" s="25">
        <v>0.6718012588964638</v>
      </c>
      <c r="K184" s="25">
        <v>1.4159952040422525</v>
      </c>
      <c r="L184" s="25">
        <v>0.37199999999999989</v>
      </c>
      <c r="M184" s="26">
        <v>92780</v>
      </c>
      <c r="N184" s="27">
        <v>0.7</v>
      </c>
      <c r="O184" s="28">
        <v>2.8333333333333335</v>
      </c>
    </row>
    <row r="185" spans="2:15" ht="31.7" hidden="1" customHeight="1" x14ac:dyDescent="0.25">
      <c r="B185" s="2" t="s">
        <v>2614</v>
      </c>
      <c r="C185" s="3" t="s">
        <v>666</v>
      </c>
      <c r="D185" s="16" t="s">
        <v>677</v>
      </c>
      <c r="E185" s="3" t="s">
        <v>2565</v>
      </c>
      <c r="F185" s="16" t="s">
        <v>2580</v>
      </c>
      <c r="G185" s="16" t="s">
        <v>46</v>
      </c>
      <c r="H185" s="30" t="s">
        <v>1927</v>
      </c>
      <c r="I185" s="25">
        <v>2.4273442100588118</v>
      </c>
      <c r="J185" s="25">
        <v>0.54667119662303587</v>
      </c>
      <c r="K185" s="25">
        <v>1.4616730134357758</v>
      </c>
      <c r="L185" s="25">
        <v>0.41900000000000004</v>
      </c>
      <c r="M185" s="26">
        <v>115757.14285714286</v>
      </c>
      <c r="N185" s="27">
        <v>0.55555555555555558</v>
      </c>
      <c r="O185" s="28">
        <v>3.4</v>
      </c>
    </row>
    <row r="186" spans="2:15" ht="31.7" hidden="1" customHeight="1" x14ac:dyDescent="0.25">
      <c r="B186" s="2" t="s">
        <v>2614</v>
      </c>
      <c r="C186" s="3" t="s">
        <v>666</v>
      </c>
      <c r="D186" s="16" t="s">
        <v>678</v>
      </c>
      <c r="E186" s="3" t="s">
        <v>140</v>
      </c>
      <c r="F186" s="16" t="s">
        <v>2581</v>
      </c>
      <c r="G186" s="16" t="s">
        <v>2528</v>
      </c>
      <c r="H186" s="30" t="s">
        <v>1928</v>
      </c>
      <c r="I186" s="25">
        <v>2.2508280232642623</v>
      </c>
      <c r="J186" s="25">
        <v>0.69345592572177739</v>
      </c>
      <c r="K186" s="25">
        <v>1.2223720975424848</v>
      </c>
      <c r="L186" s="25">
        <v>0.33500000000000019</v>
      </c>
      <c r="M186" s="26">
        <v>88109.05</v>
      </c>
      <c r="N186" s="27">
        <v>0.5714285714285714</v>
      </c>
      <c r="O186" s="28">
        <v>6</v>
      </c>
    </row>
    <row r="187" spans="2:15" ht="31.7" hidden="1" customHeight="1" x14ac:dyDescent="0.25">
      <c r="B187" s="2" t="s">
        <v>2614</v>
      </c>
      <c r="C187" s="3" t="s">
        <v>666</v>
      </c>
      <c r="D187" s="16" t="s">
        <v>679</v>
      </c>
      <c r="E187" s="3" t="s">
        <v>2556</v>
      </c>
      <c r="F187" s="16" t="s">
        <v>2581</v>
      </c>
      <c r="G187" s="16" t="s">
        <v>2528</v>
      </c>
      <c r="H187" s="30" t="s">
        <v>1929</v>
      </c>
      <c r="I187" s="25">
        <v>2.1209705598807469</v>
      </c>
      <c r="J187" s="25">
        <v>0.23743885470284673</v>
      </c>
      <c r="K187" s="25">
        <v>1.5570317051779003</v>
      </c>
      <c r="L187" s="25">
        <v>0.32649999999999979</v>
      </c>
      <c r="M187" s="26">
        <v>86092</v>
      </c>
      <c r="N187" s="27">
        <v>0.6875</v>
      </c>
      <c r="O187" s="28">
        <v>3.2</v>
      </c>
    </row>
    <row r="188" spans="2:15" ht="31.7" hidden="1" customHeight="1" x14ac:dyDescent="0.25">
      <c r="B188" s="2" t="s">
        <v>2614</v>
      </c>
      <c r="C188" s="3" t="s">
        <v>666</v>
      </c>
      <c r="D188" s="16" t="s">
        <v>680</v>
      </c>
      <c r="E188" s="3" t="s">
        <v>160</v>
      </c>
      <c r="F188" s="16" t="s">
        <v>2580</v>
      </c>
      <c r="G188" s="16" t="s">
        <v>46</v>
      </c>
      <c r="H188" s="30" t="s">
        <v>104</v>
      </c>
      <c r="I188" s="25">
        <v>0.8688888833513172</v>
      </c>
      <c r="J188" s="25">
        <v>0.8688888833513172</v>
      </c>
      <c r="K188" s="25" t="s">
        <v>2517</v>
      </c>
      <c r="L188" s="25" t="s">
        <v>2517</v>
      </c>
      <c r="M188" s="26" t="s">
        <v>2517</v>
      </c>
      <c r="N188" s="27" t="s">
        <v>2517</v>
      </c>
      <c r="O188" s="28" t="s">
        <v>2517</v>
      </c>
    </row>
    <row r="189" spans="2:15" ht="31.7" hidden="1" customHeight="1" x14ac:dyDescent="0.25">
      <c r="B189" s="2" t="s">
        <v>2614</v>
      </c>
      <c r="C189" s="3" t="s">
        <v>666</v>
      </c>
      <c r="D189" s="16" t="s">
        <v>681</v>
      </c>
      <c r="E189" s="3" t="s">
        <v>135</v>
      </c>
      <c r="F189" s="16" t="s">
        <v>2581</v>
      </c>
      <c r="G189" s="16" t="s">
        <v>2528</v>
      </c>
      <c r="H189" s="30" t="s">
        <v>104</v>
      </c>
      <c r="I189" s="25">
        <v>0.76191821214965971</v>
      </c>
      <c r="J189" s="25">
        <v>0.7619182121496596</v>
      </c>
      <c r="K189" s="25" t="s">
        <v>2517</v>
      </c>
      <c r="L189" s="25" t="s">
        <v>2517</v>
      </c>
      <c r="M189" s="26" t="s">
        <v>2517</v>
      </c>
      <c r="N189" s="27" t="s">
        <v>2517</v>
      </c>
      <c r="O189" s="28" t="s">
        <v>2517</v>
      </c>
    </row>
    <row r="190" spans="2:15" ht="31.7" hidden="1" customHeight="1" x14ac:dyDescent="0.25">
      <c r="B190" s="2" t="s">
        <v>2614</v>
      </c>
      <c r="C190" s="3" t="s">
        <v>666</v>
      </c>
      <c r="D190" s="16" t="s">
        <v>678</v>
      </c>
      <c r="E190" s="3" t="s">
        <v>2729</v>
      </c>
      <c r="F190" s="16" t="s">
        <v>2580</v>
      </c>
      <c r="G190" s="16" t="s">
        <v>2528</v>
      </c>
      <c r="H190" s="30" t="s">
        <v>104</v>
      </c>
      <c r="I190" s="25">
        <v>0.65066686386635819</v>
      </c>
      <c r="J190" s="25">
        <v>0.65066686386635819</v>
      </c>
      <c r="K190" s="25" t="s">
        <v>2517</v>
      </c>
      <c r="L190" s="25" t="s">
        <v>2517</v>
      </c>
      <c r="M190" s="26" t="s">
        <v>2517</v>
      </c>
      <c r="N190" s="27" t="s">
        <v>2517</v>
      </c>
      <c r="O190" s="28" t="s">
        <v>2517</v>
      </c>
    </row>
    <row r="191" spans="2:15" ht="31.7" hidden="1" customHeight="1" x14ac:dyDescent="0.25">
      <c r="B191" s="2" t="s">
        <v>2614</v>
      </c>
      <c r="C191" s="3" t="s">
        <v>666</v>
      </c>
      <c r="D191" s="16" t="s">
        <v>682</v>
      </c>
      <c r="E191" s="3" t="s">
        <v>2566</v>
      </c>
      <c r="F191" s="16" t="s">
        <v>2581</v>
      </c>
      <c r="G191" s="16" t="s">
        <v>2533</v>
      </c>
      <c r="H191" s="30" t="s">
        <v>104</v>
      </c>
      <c r="I191" s="25">
        <v>0.63797119684895498</v>
      </c>
      <c r="J191" s="25">
        <v>0.63797119684895498</v>
      </c>
      <c r="K191" s="25" t="s">
        <v>2517</v>
      </c>
      <c r="L191" s="25" t="s">
        <v>2517</v>
      </c>
      <c r="M191" s="26" t="s">
        <v>2517</v>
      </c>
      <c r="N191" s="27" t="s">
        <v>2517</v>
      </c>
      <c r="O191" s="28" t="s">
        <v>2517</v>
      </c>
    </row>
    <row r="192" spans="2:15" ht="31.7" hidden="1" customHeight="1" x14ac:dyDescent="0.25">
      <c r="B192" s="2" t="s">
        <v>2614</v>
      </c>
      <c r="C192" s="3" t="s">
        <v>666</v>
      </c>
      <c r="D192" s="16" t="s">
        <v>683</v>
      </c>
      <c r="E192" s="3" t="s">
        <v>2564</v>
      </c>
      <c r="F192" s="16" t="s">
        <v>2581</v>
      </c>
      <c r="G192" s="16" t="s">
        <v>2537</v>
      </c>
      <c r="H192" s="30" t="s">
        <v>104</v>
      </c>
      <c r="I192" s="25">
        <v>0.60316157033135709</v>
      </c>
      <c r="J192" s="25">
        <v>0.60316157033135709</v>
      </c>
      <c r="K192" s="25" t="s">
        <v>2517</v>
      </c>
      <c r="L192" s="25" t="s">
        <v>2517</v>
      </c>
      <c r="M192" s="26" t="s">
        <v>2517</v>
      </c>
      <c r="N192" s="27" t="s">
        <v>2517</v>
      </c>
      <c r="O192" s="28" t="s">
        <v>2517</v>
      </c>
    </row>
    <row r="193" spans="2:15" ht="31.7" hidden="1" customHeight="1" x14ac:dyDescent="0.25">
      <c r="B193" s="2" t="s">
        <v>2614</v>
      </c>
      <c r="C193" s="3" t="s">
        <v>666</v>
      </c>
      <c r="D193" s="16" t="s">
        <v>684</v>
      </c>
      <c r="E193" s="3" t="s">
        <v>2561</v>
      </c>
      <c r="F193" s="16" t="s">
        <v>2581</v>
      </c>
      <c r="G193" s="16" t="s">
        <v>2534</v>
      </c>
      <c r="H193" s="30" t="s">
        <v>104</v>
      </c>
      <c r="I193" s="25">
        <v>0.56370665449573576</v>
      </c>
      <c r="J193" s="25">
        <v>0.56370665449573576</v>
      </c>
      <c r="K193" s="25" t="s">
        <v>2517</v>
      </c>
      <c r="L193" s="25" t="s">
        <v>2517</v>
      </c>
      <c r="M193" s="26" t="s">
        <v>2517</v>
      </c>
      <c r="N193" s="27" t="s">
        <v>2517</v>
      </c>
      <c r="O193" s="28" t="s">
        <v>2517</v>
      </c>
    </row>
    <row r="194" spans="2:15" ht="31.7" hidden="1" customHeight="1" x14ac:dyDescent="0.25">
      <c r="B194" s="2" t="s">
        <v>2614</v>
      </c>
      <c r="C194" s="3" t="s">
        <v>666</v>
      </c>
      <c r="D194" s="16" t="s">
        <v>685</v>
      </c>
      <c r="E194" s="3" t="s">
        <v>2565</v>
      </c>
      <c r="F194" s="16" t="s">
        <v>2580</v>
      </c>
      <c r="G194" s="16" t="s">
        <v>46</v>
      </c>
      <c r="H194" s="30" t="s">
        <v>104</v>
      </c>
      <c r="I194" s="25">
        <v>0.53490562885746806</v>
      </c>
      <c r="J194" s="25">
        <v>0.53490562885746806</v>
      </c>
      <c r="K194" s="25" t="s">
        <v>2517</v>
      </c>
      <c r="L194" s="25" t="s">
        <v>2517</v>
      </c>
      <c r="M194" s="26" t="s">
        <v>2517</v>
      </c>
      <c r="N194" s="27" t="s">
        <v>2517</v>
      </c>
      <c r="O194" s="28" t="s">
        <v>2517</v>
      </c>
    </row>
    <row r="195" spans="2:15" ht="31.7" hidden="1" customHeight="1" x14ac:dyDescent="0.25">
      <c r="B195" s="2" t="s">
        <v>2614</v>
      </c>
      <c r="C195" s="3" t="s">
        <v>666</v>
      </c>
      <c r="D195" s="16" t="s">
        <v>686</v>
      </c>
      <c r="E195" s="3" t="s">
        <v>58</v>
      </c>
      <c r="F195" s="16" t="s">
        <v>2581</v>
      </c>
      <c r="G195" s="16" t="s">
        <v>46</v>
      </c>
      <c r="H195" s="30" t="s">
        <v>104</v>
      </c>
      <c r="I195" s="25">
        <v>0.49347356126140141</v>
      </c>
      <c r="J195" s="25">
        <v>0.49347356126140141</v>
      </c>
      <c r="K195" s="25" t="s">
        <v>2517</v>
      </c>
      <c r="L195" s="25" t="s">
        <v>2517</v>
      </c>
      <c r="M195" s="26" t="s">
        <v>2517</v>
      </c>
      <c r="N195" s="27" t="s">
        <v>2517</v>
      </c>
      <c r="O195" s="28" t="s">
        <v>2517</v>
      </c>
    </row>
    <row r="196" spans="2:15" ht="31.7" hidden="1" customHeight="1" x14ac:dyDescent="0.25">
      <c r="B196" s="2" t="s">
        <v>2614</v>
      </c>
      <c r="C196" s="3" t="s">
        <v>703</v>
      </c>
      <c r="D196" s="16" t="s">
        <v>696</v>
      </c>
      <c r="E196" s="3" t="s">
        <v>2547</v>
      </c>
      <c r="F196" s="16" t="s">
        <v>2581</v>
      </c>
      <c r="G196" s="16" t="s">
        <v>2522</v>
      </c>
      <c r="H196" s="30" t="s">
        <v>1903</v>
      </c>
      <c r="I196" s="25">
        <v>3.6709122984745801</v>
      </c>
      <c r="J196" s="25">
        <v>0.85573963889484073</v>
      </c>
      <c r="K196" s="25">
        <v>2.391916845626251</v>
      </c>
      <c r="L196" s="25">
        <v>0.42325581395348832</v>
      </c>
      <c r="M196" s="26">
        <v>242369</v>
      </c>
      <c r="N196" s="27">
        <v>1</v>
      </c>
      <c r="O196" s="28">
        <v>2.2000000000000002</v>
      </c>
    </row>
    <row r="197" spans="2:15" ht="31.7" hidden="1" customHeight="1" x14ac:dyDescent="0.25">
      <c r="B197" s="2" t="s">
        <v>2614</v>
      </c>
      <c r="C197" s="3" t="s">
        <v>703</v>
      </c>
      <c r="D197" s="16" t="s">
        <v>697</v>
      </c>
      <c r="E197" s="3" t="s">
        <v>160</v>
      </c>
      <c r="F197" s="16" t="s">
        <v>2580</v>
      </c>
      <c r="G197" s="16" t="s">
        <v>46</v>
      </c>
      <c r="H197" s="30" t="s">
        <v>1904</v>
      </c>
      <c r="I197" s="25">
        <v>3.1921937294888116</v>
      </c>
      <c r="J197" s="25">
        <v>0.77321439647640289</v>
      </c>
      <c r="K197" s="25">
        <v>1.9780702421033181</v>
      </c>
      <c r="L197" s="25">
        <v>0.44090909090909092</v>
      </c>
      <c r="M197" s="26">
        <v>137777.14285714287</v>
      </c>
      <c r="N197" s="27">
        <v>0.8125</v>
      </c>
      <c r="O197" s="28">
        <v>2.4</v>
      </c>
    </row>
    <row r="198" spans="2:15" ht="31.7" hidden="1" customHeight="1" x14ac:dyDescent="0.25">
      <c r="B198" s="2" t="s">
        <v>2614</v>
      </c>
      <c r="C198" s="3" t="s">
        <v>703</v>
      </c>
      <c r="D198" s="16" t="s">
        <v>698</v>
      </c>
      <c r="E198" s="3" t="s">
        <v>135</v>
      </c>
      <c r="F198" s="16" t="s">
        <v>2581</v>
      </c>
      <c r="G198" s="16" t="s">
        <v>2528</v>
      </c>
      <c r="H198" s="30" t="s">
        <v>1905</v>
      </c>
      <c r="I198" s="25">
        <v>3.1683785689680768</v>
      </c>
      <c r="J198" s="25">
        <v>0.9192389233053192</v>
      </c>
      <c r="K198" s="25">
        <v>1.8226090334178593</v>
      </c>
      <c r="L198" s="25">
        <v>0.42653061224489819</v>
      </c>
      <c r="M198" s="26">
        <v>160279.89444444445</v>
      </c>
      <c r="N198" s="27">
        <v>0.79245283018867929</v>
      </c>
      <c r="O198" s="28">
        <v>2.35</v>
      </c>
    </row>
    <row r="199" spans="2:15" ht="31.7" hidden="1" customHeight="1" x14ac:dyDescent="0.25">
      <c r="B199" s="2" t="s">
        <v>2614</v>
      </c>
      <c r="C199" s="3" t="s">
        <v>703</v>
      </c>
      <c r="D199" s="16" t="s">
        <v>699</v>
      </c>
      <c r="E199" s="3" t="s">
        <v>2571</v>
      </c>
      <c r="F199" s="16" t="s">
        <v>2581</v>
      </c>
      <c r="G199" s="16" t="s">
        <v>2531</v>
      </c>
      <c r="H199" s="30" t="s">
        <v>1906</v>
      </c>
      <c r="I199" s="25">
        <v>3.078846255770038</v>
      </c>
      <c r="J199" s="25">
        <v>0.38197125577003815</v>
      </c>
      <c r="K199" s="25">
        <v>2.2749999999999999</v>
      </c>
      <c r="L199" s="25">
        <v>0.421875</v>
      </c>
      <c r="M199" s="26">
        <v>234016.81666666671</v>
      </c>
      <c r="N199" s="27">
        <v>1</v>
      </c>
      <c r="O199" s="28">
        <v>1</v>
      </c>
    </row>
    <row r="200" spans="2:15" ht="31.7" hidden="1" customHeight="1" x14ac:dyDescent="0.25">
      <c r="B200" s="2" t="s">
        <v>2614</v>
      </c>
      <c r="C200" s="3" t="s">
        <v>703</v>
      </c>
      <c r="D200" s="16" t="s">
        <v>700</v>
      </c>
      <c r="E200" s="3" t="s">
        <v>130</v>
      </c>
      <c r="F200" s="16" t="s">
        <v>2581</v>
      </c>
      <c r="G200" s="16" t="s">
        <v>2536</v>
      </c>
      <c r="H200" s="30" t="s">
        <v>1907</v>
      </c>
      <c r="I200" s="25">
        <v>2.1105707543639887</v>
      </c>
      <c r="J200" s="25">
        <v>0.42939678554309768</v>
      </c>
      <c r="K200" s="25">
        <v>1.2651025402494624</v>
      </c>
      <c r="L200" s="25">
        <v>0.41607142857142843</v>
      </c>
      <c r="M200" s="26">
        <v>92973.333333333328</v>
      </c>
      <c r="N200" s="27">
        <v>0.45454545454545453</v>
      </c>
      <c r="O200" s="28">
        <v>1.5</v>
      </c>
    </row>
    <row r="201" spans="2:15" ht="31.7" hidden="1" customHeight="1" x14ac:dyDescent="0.25">
      <c r="B201" s="2" t="s">
        <v>2614</v>
      </c>
      <c r="C201" s="3" t="s">
        <v>703</v>
      </c>
      <c r="D201" s="16" t="s">
        <v>701</v>
      </c>
      <c r="E201" s="3" t="s">
        <v>2570</v>
      </c>
      <c r="F201" s="16" t="s">
        <v>2581</v>
      </c>
      <c r="G201" s="16" t="s">
        <v>2533</v>
      </c>
      <c r="H201" s="30" t="s">
        <v>104</v>
      </c>
      <c r="I201" s="25">
        <v>0.69918397151388612</v>
      </c>
      <c r="J201" s="25">
        <v>0.699183971513886</v>
      </c>
      <c r="K201" s="25" t="s">
        <v>2517</v>
      </c>
      <c r="L201" s="25" t="s">
        <v>2517</v>
      </c>
      <c r="M201" s="26" t="s">
        <v>2517</v>
      </c>
      <c r="N201" s="27" t="s">
        <v>2517</v>
      </c>
      <c r="O201" s="28" t="s">
        <v>2517</v>
      </c>
    </row>
    <row r="202" spans="2:15" ht="31.7" hidden="1" customHeight="1" x14ac:dyDescent="0.25">
      <c r="B202" s="2" t="s">
        <v>2614</v>
      </c>
      <c r="C202" s="3" t="s">
        <v>703</v>
      </c>
      <c r="D202" s="16" t="s">
        <v>698</v>
      </c>
      <c r="E202" s="3" t="s">
        <v>2561</v>
      </c>
      <c r="F202" s="16" t="s">
        <v>2581</v>
      </c>
      <c r="G202" s="16" t="s">
        <v>2534</v>
      </c>
      <c r="H202" s="30" t="s">
        <v>104</v>
      </c>
      <c r="I202" s="25">
        <v>0.48064313607099263</v>
      </c>
      <c r="J202" s="25">
        <v>0.48064313607099263</v>
      </c>
      <c r="K202" s="25" t="s">
        <v>2517</v>
      </c>
      <c r="L202" s="25" t="s">
        <v>2517</v>
      </c>
      <c r="M202" s="26" t="s">
        <v>2517</v>
      </c>
      <c r="N202" s="27" t="s">
        <v>2517</v>
      </c>
      <c r="O202" s="28" t="s">
        <v>2517</v>
      </c>
    </row>
    <row r="203" spans="2:15" ht="31.7" hidden="1" customHeight="1" x14ac:dyDescent="0.25">
      <c r="B203" s="2" t="s">
        <v>2614</v>
      </c>
      <c r="C203" s="3" t="s">
        <v>703</v>
      </c>
      <c r="D203" s="16" t="s">
        <v>702</v>
      </c>
      <c r="E203" s="3" t="s">
        <v>58</v>
      </c>
      <c r="F203" s="16" t="s">
        <v>2581</v>
      </c>
      <c r="G203" s="16" t="s">
        <v>46</v>
      </c>
      <c r="H203" s="30" t="s">
        <v>104</v>
      </c>
      <c r="I203" s="25">
        <v>0.46584896752945065</v>
      </c>
      <c r="J203" s="25">
        <v>0.46584896752945065</v>
      </c>
      <c r="K203" s="25" t="s">
        <v>2517</v>
      </c>
      <c r="L203" s="25" t="s">
        <v>2517</v>
      </c>
      <c r="M203" s="26" t="s">
        <v>2517</v>
      </c>
      <c r="N203" s="27" t="s">
        <v>2517</v>
      </c>
      <c r="O203" s="28" t="s">
        <v>2517</v>
      </c>
    </row>
    <row r="204" spans="2:15" ht="31.7" hidden="1" customHeight="1" x14ac:dyDescent="0.25">
      <c r="B204" s="2" t="s">
        <v>2583</v>
      </c>
      <c r="C204" s="3" t="s">
        <v>150</v>
      </c>
      <c r="D204" s="16" t="s">
        <v>151</v>
      </c>
      <c r="E204" s="3" t="s">
        <v>2562</v>
      </c>
      <c r="F204" s="16" t="s">
        <v>2581</v>
      </c>
      <c r="G204" s="16" t="s">
        <v>2536</v>
      </c>
      <c r="H204" s="30" t="s">
        <v>2098</v>
      </c>
      <c r="I204" s="25">
        <v>3.7291161392059111</v>
      </c>
      <c r="J204" s="25">
        <v>0.97596614652640157</v>
      </c>
      <c r="K204" s="25">
        <v>2.3236499926795093</v>
      </c>
      <c r="L204" s="25">
        <v>0.42949999999999999</v>
      </c>
      <c r="M204" s="26">
        <v>227953.26388888888</v>
      </c>
      <c r="N204" s="27">
        <v>1</v>
      </c>
      <c r="O204" s="28">
        <v>2.5</v>
      </c>
    </row>
    <row r="205" spans="2:15" ht="31.7" hidden="1" customHeight="1" x14ac:dyDescent="0.25">
      <c r="B205" s="2" t="s">
        <v>2583</v>
      </c>
      <c r="C205" s="3" t="s">
        <v>150</v>
      </c>
      <c r="D205" s="16" t="s">
        <v>158</v>
      </c>
      <c r="E205" s="3" t="s">
        <v>2548</v>
      </c>
      <c r="F205" s="16" t="s">
        <v>2581</v>
      </c>
      <c r="G205" s="16" t="s">
        <v>2521</v>
      </c>
      <c r="H205" s="30" t="s">
        <v>2099</v>
      </c>
      <c r="I205" s="25">
        <v>3.7183287013935287</v>
      </c>
      <c r="J205" s="25">
        <v>1.1515700296368379</v>
      </c>
      <c r="K205" s="25">
        <v>2.1502586717566907</v>
      </c>
      <c r="L205" s="25">
        <v>0.41649999999999993</v>
      </c>
      <c r="M205" s="26">
        <v>225770</v>
      </c>
      <c r="N205" s="27">
        <v>0.93333333333333335</v>
      </c>
      <c r="O205" s="28">
        <v>3.2</v>
      </c>
    </row>
    <row r="206" spans="2:15" ht="31.7" hidden="1" customHeight="1" x14ac:dyDescent="0.25">
      <c r="B206" s="2" t="s">
        <v>2583</v>
      </c>
      <c r="C206" s="3" t="s">
        <v>150</v>
      </c>
      <c r="D206" s="16" t="s">
        <v>152</v>
      </c>
      <c r="E206" s="3" t="s">
        <v>2554</v>
      </c>
      <c r="F206" s="16" t="s">
        <v>2581</v>
      </c>
      <c r="G206" s="16" t="s">
        <v>2530</v>
      </c>
      <c r="H206" s="30" t="s">
        <v>2100</v>
      </c>
      <c r="I206" s="25">
        <v>3.6532297658362194</v>
      </c>
      <c r="J206" s="25">
        <v>0.99893154403985729</v>
      </c>
      <c r="K206" s="25">
        <v>2.2157982217963621</v>
      </c>
      <c r="L206" s="25">
        <v>0.43849999999999945</v>
      </c>
      <c r="M206" s="26">
        <v>239693.63636363635</v>
      </c>
      <c r="N206" s="27">
        <v>0.9285714285714286</v>
      </c>
      <c r="O206" s="28">
        <v>2</v>
      </c>
    </row>
    <row r="207" spans="2:15" ht="31.7" hidden="1" customHeight="1" x14ac:dyDescent="0.25">
      <c r="B207" s="2" t="s">
        <v>2583</v>
      </c>
      <c r="C207" s="3" t="s">
        <v>150</v>
      </c>
      <c r="D207" s="16" t="s">
        <v>153</v>
      </c>
      <c r="E207" s="3" t="s">
        <v>53</v>
      </c>
      <c r="F207" s="16" t="s">
        <v>2581</v>
      </c>
      <c r="G207" s="16" t="s">
        <v>2529</v>
      </c>
      <c r="H207" s="30" t="s">
        <v>2101</v>
      </c>
      <c r="I207" s="25">
        <v>3.5994666596812577</v>
      </c>
      <c r="J207" s="25">
        <v>0.8125319754950272</v>
      </c>
      <c r="K207" s="25">
        <v>2.3504346841862302</v>
      </c>
      <c r="L207" s="25">
        <v>0.43650000000000011</v>
      </c>
      <c r="M207" s="26">
        <v>277432</v>
      </c>
      <c r="N207" s="27">
        <v>1</v>
      </c>
      <c r="O207" s="28">
        <v>2.189189189189189</v>
      </c>
    </row>
    <row r="208" spans="2:15" ht="31.7" hidden="1" customHeight="1" x14ac:dyDescent="0.25">
      <c r="B208" s="2" t="s">
        <v>2583</v>
      </c>
      <c r="C208" s="3" t="s">
        <v>150</v>
      </c>
      <c r="D208" s="16" t="s">
        <v>154</v>
      </c>
      <c r="E208" s="3" t="s">
        <v>2547</v>
      </c>
      <c r="F208" s="16" t="s">
        <v>2581</v>
      </c>
      <c r="G208" s="16" t="s">
        <v>2522</v>
      </c>
      <c r="H208" s="30" t="s">
        <v>2102</v>
      </c>
      <c r="I208" s="25">
        <v>3.5719138602998664</v>
      </c>
      <c r="J208" s="25">
        <v>0.88091572396474471</v>
      </c>
      <c r="K208" s="25">
        <v>2.3304981363351214</v>
      </c>
      <c r="L208" s="25">
        <v>0.36050000000000004</v>
      </c>
      <c r="M208" s="26">
        <v>257233.50818181818</v>
      </c>
      <c r="N208" s="27">
        <v>1</v>
      </c>
      <c r="O208" s="28">
        <v>2.4</v>
      </c>
    </row>
    <row r="209" spans="2:15" ht="31.7" hidden="1" customHeight="1" x14ac:dyDescent="0.25">
      <c r="B209" s="2" t="s">
        <v>2583</v>
      </c>
      <c r="C209" s="3" t="s">
        <v>150</v>
      </c>
      <c r="D209" s="16" t="s">
        <v>152</v>
      </c>
      <c r="E209" s="3" t="s">
        <v>2541</v>
      </c>
      <c r="F209" s="16" t="s">
        <v>2581</v>
      </c>
      <c r="G209" s="16" t="s">
        <v>2523</v>
      </c>
      <c r="H209" s="30" t="s">
        <v>2103</v>
      </c>
      <c r="I209" s="25">
        <v>3.5457246890479404</v>
      </c>
      <c r="J209" s="25">
        <v>0.78248198472407193</v>
      </c>
      <c r="K209" s="25">
        <v>2.3927427043238687</v>
      </c>
      <c r="L209" s="25">
        <v>0.37049999999999983</v>
      </c>
      <c r="M209" s="26">
        <v>333206.36363636365</v>
      </c>
      <c r="N209" s="27">
        <v>1</v>
      </c>
      <c r="O209" s="28">
        <v>1.6956521739130435</v>
      </c>
    </row>
    <row r="210" spans="2:15" ht="31.7" hidden="1" customHeight="1" x14ac:dyDescent="0.25">
      <c r="B210" s="2" t="s">
        <v>2583</v>
      </c>
      <c r="C210" s="3" t="s">
        <v>150</v>
      </c>
      <c r="D210" s="16" t="s">
        <v>152</v>
      </c>
      <c r="E210" s="3" t="s">
        <v>2544</v>
      </c>
      <c r="F210" s="16" t="s">
        <v>2581</v>
      </c>
      <c r="G210" s="16" t="s">
        <v>2524</v>
      </c>
      <c r="H210" s="30" t="s">
        <v>2104</v>
      </c>
      <c r="I210" s="25">
        <v>3.4897456718436581</v>
      </c>
      <c r="J210" s="25">
        <v>0.77024154115202703</v>
      </c>
      <c r="K210" s="25">
        <v>2.2960041306916312</v>
      </c>
      <c r="L210" s="25">
        <v>0.42350000000000021</v>
      </c>
      <c r="M210" s="26">
        <v>251239.54545454547</v>
      </c>
      <c r="N210" s="27">
        <v>1</v>
      </c>
      <c r="O210" s="28">
        <v>1.7894736842105263</v>
      </c>
    </row>
    <row r="211" spans="2:15" ht="31.7" hidden="1" customHeight="1" x14ac:dyDescent="0.25">
      <c r="B211" s="2" t="s">
        <v>2583</v>
      </c>
      <c r="C211" s="3" t="s">
        <v>150</v>
      </c>
      <c r="D211" s="16" t="s">
        <v>152</v>
      </c>
      <c r="E211" s="3" t="s">
        <v>155</v>
      </c>
      <c r="F211" s="16" t="s">
        <v>2580</v>
      </c>
      <c r="G211" s="16" t="s">
        <v>2531</v>
      </c>
      <c r="H211" s="30" t="s">
        <v>2105</v>
      </c>
      <c r="I211" s="25">
        <v>3.4518956452015459</v>
      </c>
      <c r="J211" s="25">
        <v>0.68960399410382633</v>
      </c>
      <c r="K211" s="25">
        <v>2.3267916510977198</v>
      </c>
      <c r="L211" s="25">
        <v>0.43549999999999978</v>
      </c>
      <c r="M211" s="26">
        <v>303361.18181818188</v>
      </c>
      <c r="N211" s="27">
        <v>1</v>
      </c>
      <c r="O211" s="28">
        <v>2.2083333333333335</v>
      </c>
    </row>
    <row r="212" spans="2:15" ht="31.7" hidden="1" customHeight="1" x14ac:dyDescent="0.25">
      <c r="B212" s="2" t="s">
        <v>2583</v>
      </c>
      <c r="C212" s="3" t="s">
        <v>150</v>
      </c>
      <c r="D212" s="16" t="s">
        <v>152</v>
      </c>
      <c r="E212" s="3" t="s">
        <v>2565</v>
      </c>
      <c r="F212" s="16" t="s">
        <v>2580</v>
      </c>
      <c r="G212" s="16" t="s">
        <v>46</v>
      </c>
      <c r="H212" s="30" t="s">
        <v>2106</v>
      </c>
      <c r="I212" s="25">
        <v>3.4138139360874793</v>
      </c>
      <c r="J212" s="25">
        <v>0.82639262488501042</v>
      </c>
      <c r="K212" s="25">
        <v>2.237421311202469</v>
      </c>
      <c r="L212" s="25">
        <v>0.35000000000000009</v>
      </c>
      <c r="M212" s="26">
        <v>280379.09090909088</v>
      </c>
      <c r="N212" s="27">
        <v>0.94186046511627908</v>
      </c>
      <c r="O212" s="28">
        <v>2.0125000000000002</v>
      </c>
    </row>
    <row r="213" spans="2:15" ht="31.7" hidden="1" customHeight="1" x14ac:dyDescent="0.25">
      <c r="B213" s="2" t="s">
        <v>2583</v>
      </c>
      <c r="C213" s="3" t="s">
        <v>150</v>
      </c>
      <c r="D213" s="16" t="s">
        <v>152</v>
      </c>
      <c r="E213" s="3" t="s">
        <v>2730</v>
      </c>
      <c r="F213" s="16" t="s">
        <v>2581</v>
      </c>
      <c r="G213" s="16" t="s">
        <v>2531</v>
      </c>
      <c r="H213" s="30" t="s">
        <v>2107</v>
      </c>
      <c r="I213" s="25">
        <v>3.4124641908615878</v>
      </c>
      <c r="J213" s="25">
        <v>0.68691395162713798</v>
      </c>
      <c r="K213" s="25">
        <v>2.3280502392344498</v>
      </c>
      <c r="L213" s="25">
        <v>0.39750000000000041</v>
      </c>
      <c r="M213" s="26">
        <v>351453.63636363635</v>
      </c>
      <c r="N213" s="27">
        <v>0.95</v>
      </c>
      <c r="O213" s="28">
        <v>1.8421052631578947</v>
      </c>
    </row>
    <row r="214" spans="2:15" ht="31.7" hidden="1" customHeight="1" x14ac:dyDescent="0.25">
      <c r="B214" s="2" t="s">
        <v>2583</v>
      </c>
      <c r="C214" s="3" t="s">
        <v>150</v>
      </c>
      <c r="D214" s="16" t="s">
        <v>157</v>
      </c>
      <c r="E214" s="3" t="s">
        <v>2566</v>
      </c>
      <c r="F214" s="16" t="s">
        <v>2581</v>
      </c>
      <c r="G214" s="16" t="s">
        <v>2533</v>
      </c>
      <c r="H214" s="30" t="s">
        <v>2108</v>
      </c>
      <c r="I214" s="25">
        <v>3.4124639714036387</v>
      </c>
      <c r="J214" s="25">
        <v>0.67965584189459127</v>
      </c>
      <c r="K214" s="25">
        <v>2.3898081295090474</v>
      </c>
      <c r="L214" s="25">
        <v>0.34299999999999997</v>
      </c>
      <c r="M214" s="26">
        <v>313764.90000000002</v>
      </c>
      <c r="N214" s="27">
        <v>1</v>
      </c>
      <c r="O214" s="28">
        <v>1.875</v>
      </c>
    </row>
    <row r="215" spans="2:15" ht="31.7" hidden="1" customHeight="1" x14ac:dyDescent="0.25">
      <c r="B215" s="2" t="s">
        <v>2583</v>
      </c>
      <c r="C215" s="3" t="s">
        <v>150</v>
      </c>
      <c r="D215" s="16" t="s">
        <v>156</v>
      </c>
      <c r="E215" s="3" t="s">
        <v>2543</v>
      </c>
      <c r="F215" s="16" t="s">
        <v>2581</v>
      </c>
      <c r="G215" s="16" t="s">
        <v>2734</v>
      </c>
      <c r="H215" s="30" t="s">
        <v>2109</v>
      </c>
      <c r="I215" s="25">
        <v>3.4116348129948251</v>
      </c>
      <c r="J215" s="25">
        <v>0.81538916985007348</v>
      </c>
      <c r="K215" s="25">
        <v>2.2447456431447517</v>
      </c>
      <c r="L215" s="25">
        <v>0.35150000000000059</v>
      </c>
      <c r="M215" s="26">
        <v>206716.13636363635</v>
      </c>
      <c r="N215" s="27">
        <v>1</v>
      </c>
      <c r="O215" s="28">
        <v>1.9285714285714286</v>
      </c>
    </row>
    <row r="216" spans="2:15" ht="31.7" hidden="1" customHeight="1" x14ac:dyDescent="0.25">
      <c r="B216" s="2" t="s">
        <v>2583</v>
      </c>
      <c r="C216" s="3" t="s">
        <v>150</v>
      </c>
      <c r="D216" s="16" t="s">
        <v>152</v>
      </c>
      <c r="E216" s="3" t="s">
        <v>59</v>
      </c>
      <c r="F216" s="16" t="s">
        <v>2581</v>
      </c>
      <c r="G216" s="16" t="s">
        <v>2532</v>
      </c>
      <c r="H216" s="30" t="s">
        <v>2110</v>
      </c>
      <c r="I216" s="25">
        <v>3.395354373028268</v>
      </c>
      <c r="J216" s="25">
        <v>0.76389879380714765</v>
      </c>
      <c r="K216" s="25">
        <v>2.2489555792211204</v>
      </c>
      <c r="L216" s="25">
        <v>0.38249999999999984</v>
      </c>
      <c r="M216" s="26">
        <v>280762.22222222225</v>
      </c>
      <c r="N216" s="27">
        <v>0.94871794871794868</v>
      </c>
      <c r="O216" s="28">
        <v>2</v>
      </c>
    </row>
    <row r="217" spans="2:15" ht="31.7" hidden="1" customHeight="1" x14ac:dyDescent="0.25">
      <c r="B217" s="2" t="s">
        <v>2583</v>
      </c>
      <c r="C217" s="3" t="s">
        <v>150</v>
      </c>
      <c r="D217" s="16" t="s">
        <v>158</v>
      </c>
      <c r="E217" s="3" t="s">
        <v>2550</v>
      </c>
      <c r="F217" s="16" t="s">
        <v>2581</v>
      </c>
      <c r="G217" s="16" t="s">
        <v>2526</v>
      </c>
      <c r="H217" s="30" t="s">
        <v>2111</v>
      </c>
      <c r="I217" s="25">
        <v>3.3663609578603566</v>
      </c>
      <c r="J217" s="25">
        <v>0.72014241305630156</v>
      </c>
      <c r="K217" s="25">
        <v>2.2867185448040548</v>
      </c>
      <c r="L217" s="25">
        <v>0.35950000000000015</v>
      </c>
      <c r="M217" s="26">
        <v>223630</v>
      </c>
      <c r="N217" s="27">
        <v>1</v>
      </c>
      <c r="O217" s="28">
        <v>3.4444444444444446</v>
      </c>
    </row>
    <row r="218" spans="2:15" ht="31.7" hidden="1" customHeight="1" x14ac:dyDescent="0.25">
      <c r="B218" s="2" t="s">
        <v>2583</v>
      </c>
      <c r="C218" s="3" t="s">
        <v>150</v>
      </c>
      <c r="D218" s="16" t="s">
        <v>159</v>
      </c>
      <c r="E218" s="3" t="s">
        <v>2729</v>
      </c>
      <c r="F218" s="16" t="s">
        <v>2580</v>
      </c>
      <c r="G218" s="16" t="s">
        <v>2528</v>
      </c>
      <c r="H218" s="30" t="s">
        <v>2112</v>
      </c>
      <c r="I218" s="25">
        <v>3.3354088930680361</v>
      </c>
      <c r="J218" s="25">
        <v>0.82424909727875351</v>
      </c>
      <c r="K218" s="25">
        <v>2.0966597957892827</v>
      </c>
      <c r="L218" s="25">
        <v>0.41449999999999987</v>
      </c>
      <c r="M218" s="26">
        <v>96390</v>
      </c>
      <c r="N218" s="27">
        <v>1</v>
      </c>
      <c r="O218" s="28">
        <v>3.2941176470588234</v>
      </c>
    </row>
    <row r="219" spans="2:15" ht="31.7" hidden="1" customHeight="1" x14ac:dyDescent="0.25">
      <c r="B219" s="2" t="s">
        <v>2583</v>
      </c>
      <c r="C219" s="3" t="s">
        <v>150</v>
      </c>
      <c r="D219" s="16" t="s">
        <v>152</v>
      </c>
      <c r="E219" s="3" t="s">
        <v>160</v>
      </c>
      <c r="F219" s="16" t="s">
        <v>2580</v>
      </c>
      <c r="G219" s="16" t="s">
        <v>46</v>
      </c>
      <c r="H219" s="30" t="s">
        <v>2113</v>
      </c>
      <c r="I219" s="25">
        <v>3.266525391220084</v>
      </c>
      <c r="J219" s="25">
        <v>0.71951875145604871</v>
      </c>
      <c r="K219" s="25">
        <v>2.2040066397640352</v>
      </c>
      <c r="L219" s="25">
        <v>0.34299999999999997</v>
      </c>
      <c r="M219" s="26">
        <v>261779</v>
      </c>
      <c r="N219" s="27">
        <v>0.95454545454545459</v>
      </c>
      <c r="O219" s="28">
        <v>2.25</v>
      </c>
    </row>
    <row r="220" spans="2:15" ht="31.7" hidden="1" customHeight="1" x14ac:dyDescent="0.25">
      <c r="B220" s="2" t="s">
        <v>2583</v>
      </c>
      <c r="C220" s="3" t="s">
        <v>150</v>
      </c>
      <c r="D220" s="16" t="s">
        <v>161</v>
      </c>
      <c r="E220" s="3" t="s">
        <v>2557</v>
      </c>
      <c r="F220" s="16" t="s">
        <v>2581</v>
      </c>
      <c r="G220" s="16" t="s">
        <v>2534</v>
      </c>
      <c r="H220" s="30" t="s">
        <v>2114</v>
      </c>
      <c r="I220" s="25">
        <v>3.2262949445475644</v>
      </c>
      <c r="J220" s="25">
        <v>0.73851449291035209</v>
      </c>
      <c r="K220" s="25">
        <v>2.1397804516372125</v>
      </c>
      <c r="L220" s="25">
        <v>0.34799999999999942</v>
      </c>
      <c r="M220" s="26">
        <v>300384.44444444444</v>
      </c>
      <c r="N220" s="27">
        <v>0.875</v>
      </c>
      <c r="O220" s="28">
        <v>2.5714285714285716</v>
      </c>
    </row>
    <row r="221" spans="2:15" ht="31.7" hidden="1" customHeight="1" x14ac:dyDescent="0.25">
      <c r="B221" s="2" t="s">
        <v>2583</v>
      </c>
      <c r="C221" s="3" t="s">
        <v>150</v>
      </c>
      <c r="D221" s="16" t="s">
        <v>152</v>
      </c>
      <c r="E221" s="3" t="s">
        <v>2568</v>
      </c>
      <c r="F221" s="16" t="s">
        <v>2581</v>
      </c>
      <c r="G221" s="16" t="s">
        <v>2538</v>
      </c>
      <c r="H221" s="30" t="s">
        <v>2115</v>
      </c>
      <c r="I221" s="25">
        <v>3.2037615960239942</v>
      </c>
      <c r="J221" s="25">
        <v>0.80369212624444952</v>
      </c>
      <c r="K221" s="25">
        <v>1.9595694697795447</v>
      </c>
      <c r="L221" s="25">
        <v>0.44050000000000011</v>
      </c>
      <c r="M221" s="26">
        <v>312377</v>
      </c>
      <c r="N221" s="27">
        <v>0.76470588235294112</v>
      </c>
      <c r="O221" s="28">
        <v>2.3076923076923075</v>
      </c>
    </row>
    <row r="222" spans="2:15" ht="31.7" hidden="1" customHeight="1" x14ac:dyDescent="0.25">
      <c r="B222" s="2" t="s">
        <v>2583</v>
      </c>
      <c r="C222" s="3" t="s">
        <v>150</v>
      </c>
      <c r="D222" s="16" t="s">
        <v>151</v>
      </c>
      <c r="E222" s="3" t="s">
        <v>2567</v>
      </c>
      <c r="F222" s="16" t="s">
        <v>2580</v>
      </c>
      <c r="G222" s="16" t="s">
        <v>2535</v>
      </c>
      <c r="H222" s="30" t="s">
        <v>2116</v>
      </c>
      <c r="I222" s="25">
        <v>3.1907524984238762</v>
      </c>
      <c r="J222" s="25">
        <v>0.77992740611548117</v>
      </c>
      <c r="K222" s="25">
        <v>2.028825092308395</v>
      </c>
      <c r="L222" s="25">
        <v>0.38199999999999967</v>
      </c>
      <c r="M222" s="26">
        <v>335775.32363636373</v>
      </c>
      <c r="N222" s="27">
        <v>0.83333333333333337</v>
      </c>
      <c r="O222" s="28">
        <v>1.8888888888888888</v>
      </c>
    </row>
    <row r="223" spans="2:15" ht="31.7" hidden="1" customHeight="1" x14ac:dyDescent="0.25">
      <c r="B223" s="2" t="s">
        <v>2583</v>
      </c>
      <c r="C223" s="3" t="s">
        <v>150</v>
      </c>
      <c r="D223" s="16" t="s">
        <v>152</v>
      </c>
      <c r="E223" s="3" t="s">
        <v>135</v>
      </c>
      <c r="F223" s="16" t="s">
        <v>2581</v>
      </c>
      <c r="G223" s="16" t="s">
        <v>2528</v>
      </c>
      <c r="H223" s="30" t="s">
        <v>2117</v>
      </c>
      <c r="I223" s="25">
        <v>3.0009087414037512</v>
      </c>
      <c r="J223" s="25">
        <v>0.60214220011416675</v>
      </c>
      <c r="K223" s="25">
        <v>2.0107665412895845</v>
      </c>
      <c r="L223" s="25">
        <v>0.3879999999999999</v>
      </c>
      <c r="M223" s="26">
        <v>219427.31818181818</v>
      </c>
      <c r="N223" s="27">
        <v>0.86486486486486491</v>
      </c>
      <c r="O223" s="28">
        <v>2.0898876404494384</v>
      </c>
    </row>
    <row r="224" spans="2:15" ht="31.7" hidden="1" customHeight="1" x14ac:dyDescent="0.25">
      <c r="B224" s="2" t="s">
        <v>2583</v>
      </c>
      <c r="C224" s="3" t="s">
        <v>150</v>
      </c>
      <c r="D224" s="16" t="s">
        <v>162</v>
      </c>
      <c r="E224" s="3" t="s">
        <v>2546</v>
      </c>
      <c r="F224" s="16" t="s">
        <v>2581</v>
      </c>
      <c r="G224" s="16" t="s">
        <v>2525</v>
      </c>
      <c r="H224" s="30" t="s">
        <v>2118</v>
      </c>
      <c r="I224" s="25">
        <v>2.8942030121377122</v>
      </c>
      <c r="J224" s="25">
        <v>0.65818175586467043</v>
      </c>
      <c r="K224" s="25">
        <v>1.8860212562730416</v>
      </c>
      <c r="L224" s="25">
        <v>0.35000000000000031</v>
      </c>
      <c r="M224" s="26">
        <v>247110</v>
      </c>
      <c r="N224" s="27">
        <v>0.77777777777777779</v>
      </c>
      <c r="O224" s="28">
        <v>1.1428571428571428</v>
      </c>
    </row>
    <row r="225" spans="2:15" ht="31.7" hidden="1" customHeight="1" x14ac:dyDescent="0.25">
      <c r="B225" s="2" t="s">
        <v>2583</v>
      </c>
      <c r="C225" s="3" t="s">
        <v>150</v>
      </c>
      <c r="D225" s="16" t="s">
        <v>163</v>
      </c>
      <c r="E225" s="3" t="s">
        <v>137</v>
      </c>
      <c r="F225" s="16" t="s">
        <v>2581</v>
      </c>
      <c r="G225" s="16" t="s">
        <v>2528</v>
      </c>
      <c r="H225" s="30" t="s">
        <v>2119</v>
      </c>
      <c r="I225" s="25">
        <v>2.8205196382596656</v>
      </c>
      <c r="J225" s="25">
        <v>0.66014985006637694</v>
      </c>
      <c r="K225" s="25">
        <v>1.7848697881932885</v>
      </c>
      <c r="L225" s="25">
        <v>0.37550000000000017</v>
      </c>
      <c r="M225" s="26">
        <v>124454.58333333333</v>
      </c>
      <c r="N225" s="27">
        <v>0.77777777777777779</v>
      </c>
      <c r="O225" s="28">
        <v>3.2307692307692308</v>
      </c>
    </row>
    <row r="226" spans="2:15" ht="31.7" hidden="1" customHeight="1" x14ac:dyDescent="0.25">
      <c r="B226" s="2" t="s">
        <v>2583</v>
      </c>
      <c r="C226" s="3" t="s">
        <v>150</v>
      </c>
      <c r="D226" s="16" t="s">
        <v>154</v>
      </c>
      <c r="E226" s="3" t="s">
        <v>130</v>
      </c>
      <c r="F226" s="16" t="s">
        <v>2581</v>
      </c>
      <c r="G226" s="16" t="s">
        <v>2536</v>
      </c>
      <c r="H226" s="30" t="s">
        <v>2120</v>
      </c>
      <c r="I226" s="25">
        <v>2.791823713928598</v>
      </c>
      <c r="J226" s="25">
        <v>0.58128359154394948</v>
      </c>
      <c r="K226" s="25">
        <v>1.7900401223846483</v>
      </c>
      <c r="L226" s="25">
        <v>0.42050000000000032</v>
      </c>
      <c r="M226" s="26">
        <v>101899.4</v>
      </c>
      <c r="N226" s="27">
        <v>0.8</v>
      </c>
      <c r="O226" s="28">
        <v>2.5714285714285716</v>
      </c>
    </row>
    <row r="227" spans="2:15" ht="31.7" hidden="1" customHeight="1" x14ac:dyDescent="0.25">
      <c r="B227" s="2" t="s">
        <v>2583</v>
      </c>
      <c r="C227" s="3" t="s">
        <v>150</v>
      </c>
      <c r="D227" s="16" t="s">
        <v>159</v>
      </c>
      <c r="E227" s="3" t="s">
        <v>2735</v>
      </c>
      <c r="F227" s="16" t="s">
        <v>2581</v>
      </c>
      <c r="G227" s="16" t="s">
        <v>2528</v>
      </c>
      <c r="H227" s="30" t="s">
        <v>2121</v>
      </c>
      <c r="I227" s="25">
        <v>2.4967056796674747</v>
      </c>
      <c r="J227" s="25">
        <v>0.61417304913937842</v>
      </c>
      <c r="K227" s="25">
        <v>1.4785326305280966</v>
      </c>
      <c r="L227" s="25">
        <v>0.40399999999999969</v>
      </c>
      <c r="M227" s="26">
        <v>167151.28571428571</v>
      </c>
      <c r="N227" s="27">
        <v>0.53333333333333333</v>
      </c>
      <c r="O227" s="28">
        <v>2.25</v>
      </c>
    </row>
    <row r="228" spans="2:15" ht="31.7" hidden="1" customHeight="1" x14ac:dyDescent="0.25">
      <c r="B228" s="2" t="s">
        <v>2583</v>
      </c>
      <c r="C228" s="3" t="s">
        <v>150</v>
      </c>
      <c r="D228" s="16" t="s">
        <v>164</v>
      </c>
      <c r="E228" s="3" t="s">
        <v>2561</v>
      </c>
      <c r="F228" s="16" t="s">
        <v>2581</v>
      </c>
      <c r="G228" s="16" t="s">
        <v>2534</v>
      </c>
      <c r="H228" s="30" t="s">
        <v>104</v>
      </c>
      <c r="I228" s="25">
        <v>0.75763425419668096</v>
      </c>
      <c r="J228" s="25">
        <v>0.75763425419668096</v>
      </c>
      <c r="K228" s="25" t="s">
        <v>2517</v>
      </c>
      <c r="L228" s="25" t="s">
        <v>2517</v>
      </c>
      <c r="M228" s="26" t="s">
        <v>2517</v>
      </c>
      <c r="N228" s="27" t="s">
        <v>2517</v>
      </c>
      <c r="O228" s="28" t="s">
        <v>2517</v>
      </c>
    </row>
    <row r="229" spans="2:15" ht="31.7" hidden="1" customHeight="1" x14ac:dyDescent="0.25">
      <c r="B229" s="2" t="s">
        <v>2583</v>
      </c>
      <c r="C229" s="3" t="s">
        <v>150</v>
      </c>
      <c r="D229" s="16" t="s">
        <v>165</v>
      </c>
      <c r="E229" s="3" t="s">
        <v>140</v>
      </c>
      <c r="F229" s="16" t="s">
        <v>2581</v>
      </c>
      <c r="G229" s="16" t="s">
        <v>2528</v>
      </c>
      <c r="H229" s="30" t="s">
        <v>104</v>
      </c>
      <c r="I229" s="25">
        <v>0.59550038519645732</v>
      </c>
      <c r="J229" s="25">
        <v>0.59550038519645732</v>
      </c>
      <c r="K229" s="25" t="s">
        <v>2517</v>
      </c>
      <c r="L229" s="25" t="s">
        <v>2517</v>
      </c>
      <c r="M229" s="26" t="s">
        <v>2517</v>
      </c>
      <c r="N229" s="27" t="s">
        <v>2517</v>
      </c>
      <c r="O229" s="28" t="s">
        <v>2517</v>
      </c>
    </row>
    <row r="230" spans="2:15" ht="31.7" hidden="1" customHeight="1" x14ac:dyDescent="0.25">
      <c r="B230" s="2" t="s">
        <v>2583</v>
      </c>
      <c r="C230" s="3" t="s">
        <v>150</v>
      </c>
      <c r="D230" s="16" t="s">
        <v>166</v>
      </c>
      <c r="E230" s="3" t="s">
        <v>58</v>
      </c>
      <c r="F230" s="16" t="s">
        <v>2581</v>
      </c>
      <c r="G230" s="16" t="s">
        <v>46</v>
      </c>
      <c r="H230" s="30" t="s">
        <v>104</v>
      </c>
      <c r="I230" s="25">
        <v>0.49711675318378523</v>
      </c>
      <c r="J230" s="25">
        <v>0.49711675318378523</v>
      </c>
      <c r="K230" s="25" t="s">
        <v>2517</v>
      </c>
      <c r="L230" s="25" t="s">
        <v>2517</v>
      </c>
      <c r="M230" s="26" t="s">
        <v>2517</v>
      </c>
      <c r="N230" s="27" t="s">
        <v>2517</v>
      </c>
      <c r="O230" s="28" t="s">
        <v>2517</v>
      </c>
    </row>
    <row r="231" spans="2:15" ht="31.7" hidden="1" customHeight="1" x14ac:dyDescent="0.25">
      <c r="B231" s="2" t="s">
        <v>2583</v>
      </c>
      <c r="C231" s="3" t="s">
        <v>167</v>
      </c>
      <c r="D231" s="16" t="s">
        <v>168</v>
      </c>
      <c r="E231" s="3" t="s">
        <v>2547</v>
      </c>
      <c r="F231" s="16" t="s">
        <v>2581</v>
      </c>
      <c r="G231" s="16" t="s">
        <v>2522</v>
      </c>
      <c r="H231" s="30" t="s">
        <v>1678</v>
      </c>
      <c r="I231" s="25">
        <v>4.1296942708993303</v>
      </c>
      <c r="J231" s="25">
        <v>1.4114056708226275</v>
      </c>
      <c r="K231" s="25">
        <v>2.2977886000767032</v>
      </c>
      <c r="L231" s="25">
        <v>0.42049999999999965</v>
      </c>
      <c r="M231" s="26">
        <v>257233.50818181818</v>
      </c>
      <c r="N231" s="27">
        <v>1</v>
      </c>
      <c r="O231" s="28">
        <v>2.4</v>
      </c>
    </row>
    <row r="232" spans="2:15" ht="31.7" hidden="1" customHeight="1" x14ac:dyDescent="0.25">
      <c r="B232" s="2" t="s">
        <v>2583</v>
      </c>
      <c r="C232" s="3" t="s">
        <v>167</v>
      </c>
      <c r="D232" s="16" t="s">
        <v>169</v>
      </c>
      <c r="E232" s="3" t="s">
        <v>155</v>
      </c>
      <c r="F232" s="16" t="s">
        <v>2580</v>
      </c>
      <c r="G232" s="16" t="s">
        <v>2531</v>
      </c>
      <c r="H232" s="30" t="s">
        <v>1679</v>
      </c>
      <c r="I232" s="25">
        <v>3.5476191970727724</v>
      </c>
      <c r="J232" s="25">
        <v>0.81502828798186289</v>
      </c>
      <c r="K232" s="25">
        <v>2.4090909090909092</v>
      </c>
      <c r="L232" s="25">
        <v>0.32350000000000012</v>
      </c>
      <c r="M232" s="26">
        <v>299833.33499999996</v>
      </c>
      <c r="N232" s="27">
        <v>1</v>
      </c>
      <c r="O232" s="28">
        <v>2</v>
      </c>
    </row>
    <row r="233" spans="2:15" ht="31.7" hidden="1" customHeight="1" x14ac:dyDescent="0.25">
      <c r="B233" s="2" t="s">
        <v>2583</v>
      </c>
      <c r="C233" s="3" t="s">
        <v>167</v>
      </c>
      <c r="D233" s="16" t="s">
        <v>170</v>
      </c>
      <c r="E233" s="3" t="s">
        <v>2544</v>
      </c>
      <c r="F233" s="16" t="s">
        <v>2581</v>
      </c>
      <c r="G233" s="16" t="s">
        <v>2524</v>
      </c>
      <c r="H233" s="30" t="s">
        <v>1680</v>
      </c>
      <c r="I233" s="25">
        <v>3.4473342716747775</v>
      </c>
      <c r="J233" s="25">
        <v>0.87915580956767136</v>
      </c>
      <c r="K233" s="25">
        <v>2.1701784621071063</v>
      </c>
      <c r="L233" s="25">
        <v>0.39799999999999969</v>
      </c>
      <c r="M233" s="26">
        <v>255412.85714285713</v>
      </c>
      <c r="N233" s="27">
        <v>0.92105263157894735</v>
      </c>
      <c r="O233" s="28">
        <v>2.5714285714285716</v>
      </c>
    </row>
    <row r="234" spans="2:15" ht="31.7" hidden="1" customHeight="1" x14ac:dyDescent="0.25">
      <c r="B234" s="2" t="s">
        <v>2583</v>
      </c>
      <c r="C234" s="3" t="s">
        <v>167</v>
      </c>
      <c r="D234" s="16" t="s">
        <v>171</v>
      </c>
      <c r="E234" s="3" t="s">
        <v>2551</v>
      </c>
      <c r="F234" s="16" t="s">
        <v>2581</v>
      </c>
      <c r="G234" s="16" t="s">
        <v>2527</v>
      </c>
      <c r="H234" s="30" t="s">
        <v>1681</v>
      </c>
      <c r="I234" s="25">
        <v>3.2738584613108102</v>
      </c>
      <c r="J234" s="25">
        <v>0.76311997547711674</v>
      </c>
      <c r="K234" s="25">
        <v>2.1702384858336932</v>
      </c>
      <c r="L234" s="25">
        <v>0.34050000000000002</v>
      </c>
      <c r="M234" s="26">
        <v>285520</v>
      </c>
      <c r="N234" s="27">
        <v>0.88888888888888884</v>
      </c>
      <c r="O234" s="28">
        <v>2.125</v>
      </c>
    </row>
    <row r="235" spans="2:15" ht="31.7" hidden="1" customHeight="1" x14ac:dyDescent="0.25">
      <c r="B235" s="2" t="s">
        <v>2583</v>
      </c>
      <c r="C235" s="3" t="s">
        <v>167</v>
      </c>
      <c r="D235" s="16" t="s">
        <v>172</v>
      </c>
      <c r="E235" s="3" t="s">
        <v>160</v>
      </c>
      <c r="F235" s="16" t="s">
        <v>2580</v>
      </c>
      <c r="G235" s="16" t="s">
        <v>46</v>
      </c>
      <c r="H235" s="30" t="s">
        <v>1682</v>
      </c>
      <c r="I235" s="25">
        <v>3.2259110980121637</v>
      </c>
      <c r="J235" s="25">
        <v>0.76363931335382829</v>
      </c>
      <c r="K235" s="25">
        <v>2.1622717846583357</v>
      </c>
      <c r="L235" s="25">
        <v>0.29999999999999982</v>
      </c>
      <c r="M235" s="26">
        <v>261779</v>
      </c>
      <c r="N235" s="27">
        <v>0.95454545454545459</v>
      </c>
      <c r="O235" s="28">
        <v>2.25</v>
      </c>
    </row>
    <row r="236" spans="2:15" ht="31.7" hidden="1" customHeight="1" x14ac:dyDescent="0.25">
      <c r="B236" s="2" t="s">
        <v>2583</v>
      </c>
      <c r="C236" s="3" t="s">
        <v>167</v>
      </c>
      <c r="D236" s="16" t="s">
        <v>173</v>
      </c>
      <c r="E236" s="3" t="s">
        <v>2566</v>
      </c>
      <c r="F236" s="16" t="s">
        <v>2581</v>
      </c>
      <c r="G236" s="16" t="s">
        <v>2533</v>
      </c>
      <c r="H236" s="30" t="s">
        <v>1683</v>
      </c>
      <c r="I236" s="25">
        <v>3.0718840662885167</v>
      </c>
      <c r="J236" s="25">
        <v>0.68921925794005978</v>
      </c>
      <c r="K236" s="25">
        <v>2.0826648083484574</v>
      </c>
      <c r="L236" s="25">
        <v>0.29999999999999938</v>
      </c>
      <c r="M236" s="26">
        <v>213297.07142857142</v>
      </c>
      <c r="N236" s="27">
        <v>0.90909090909090906</v>
      </c>
      <c r="O236" s="28">
        <v>2.8</v>
      </c>
    </row>
    <row r="237" spans="2:15" ht="31.7" hidden="1" customHeight="1" x14ac:dyDescent="0.25">
      <c r="B237" s="2" t="s">
        <v>2583</v>
      </c>
      <c r="C237" s="3" t="s">
        <v>167</v>
      </c>
      <c r="D237" s="16" t="s">
        <v>174</v>
      </c>
      <c r="E237" s="3" t="s">
        <v>2729</v>
      </c>
      <c r="F237" s="16" t="s">
        <v>2580</v>
      </c>
      <c r="G237" s="16" t="s">
        <v>2528</v>
      </c>
      <c r="H237" s="30" t="s">
        <v>1684</v>
      </c>
      <c r="I237" s="25">
        <v>3.0335420596490335</v>
      </c>
      <c r="J237" s="25">
        <v>0.63592112811143509</v>
      </c>
      <c r="K237" s="25">
        <v>1.9961209315375983</v>
      </c>
      <c r="L237" s="25">
        <v>0.40150000000000019</v>
      </c>
      <c r="M237" s="26">
        <v>173282.5</v>
      </c>
      <c r="N237" s="27">
        <v>0.90123456790123457</v>
      </c>
      <c r="O237" s="28">
        <v>2.3472222222222223</v>
      </c>
    </row>
    <row r="238" spans="2:15" ht="31.7" hidden="1" customHeight="1" x14ac:dyDescent="0.25">
      <c r="B238" s="2" t="s">
        <v>2583</v>
      </c>
      <c r="C238" s="3" t="s">
        <v>175</v>
      </c>
      <c r="D238" s="16" t="s">
        <v>176</v>
      </c>
      <c r="E238" s="3" t="s">
        <v>2547</v>
      </c>
      <c r="F238" s="16" t="s">
        <v>2581</v>
      </c>
      <c r="G238" s="16" t="s">
        <v>2522</v>
      </c>
      <c r="H238" s="30" t="s">
        <v>1685</v>
      </c>
      <c r="I238" s="25">
        <v>3.5014921382640574</v>
      </c>
      <c r="J238" s="25">
        <v>0.86661310305365491</v>
      </c>
      <c r="K238" s="25">
        <v>2.2623790352104027</v>
      </c>
      <c r="L238" s="25">
        <v>0.37249999999999961</v>
      </c>
      <c r="M238" s="26">
        <v>240492.5454545455</v>
      </c>
      <c r="N238" s="27">
        <v>0.9642857142857143</v>
      </c>
      <c r="O238" s="28">
        <v>1.8461538461538463</v>
      </c>
    </row>
    <row r="239" spans="2:15" ht="31.7" hidden="1" customHeight="1" x14ac:dyDescent="0.25">
      <c r="B239" s="2" t="s">
        <v>2583</v>
      </c>
      <c r="C239" s="3" t="s">
        <v>175</v>
      </c>
      <c r="D239" s="16" t="s">
        <v>177</v>
      </c>
      <c r="E239" s="3" t="s">
        <v>155</v>
      </c>
      <c r="F239" s="16" t="s">
        <v>2580</v>
      </c>
      <c r="G239" s="16" t="s">
        <v>2531</v>
      </c>
      <c r="H239" s="30" t="s">
        <v>1686</v>
      </c>
      <c r="I239" s="25">
        <v>3.4559152748940765</v>
      </c>
      <c r="J239" s="25">
        <v>0.7331350897307416</v>
      </c>
      <c r="K239" s="25">
        <v>2.344780185163335</v>
      </c>
      <c r="L239" s="25">
        <v>0.37799999999999967</v>
      </c>
      <c r="M239" s="26">
        <v>303361.18181818188</v>
      </c>
      <c r="N239" s="27">
        <v>1</v>
      </c>
      <c r="O239" s="28">
        <v>2.2083333333333335</v>
      </c>
    </row>
    <row r="240" spans="2:15" ht="31.7" hidden="1" customHeight="1" x14ac:dyDescent="0.25">
      <c r="B240" s="2" t="s">
        <v>2583</v>
      </c>
      <c r="C240" s="3" t="s">
        <v>175</v>
      </c>
      <c r="D240" s="16" t="s">
        <v>178</v>
      </c>
      <c r="E240" s="3" t="s">
        <v>2565</v>
      </c>
      <c r="F240" s="16" t="s">
        <v>2580</v>
      </c>
      <c r="G240" s="16" t="s">
        <v>46</v>
      </c>
      <c r="H240" s="30" t="s">
        <v>1687</v>
      </c>
      <c r="I240" s="25">
        <v>3.4498904072032102</v>
      </c>
      <c r="J240" s="25">
        <v>0.83639409159803257</v>
      </c>
      <c r="K240" s="25">
        <v>2.2539963156051774</v>
      </c>
      <c r="L240" s="25">
        <v>0.35950000000000015</v>
      </c>
      <c r="M240" s="26">
        <v>280379.09090909088</v>
      </c>
      <c r="N240" s="27">
        <v>0.94186046511627908</v>
      </c>
      <c r="O240" s="28">
        <v>2.0125000000000002</v>
      </c>
    </row>
    <row r="241" spans="2:15" ht="31.7" hidden="1" customHeight="1" x14ac:dyDescent="0.25">
      <c r="B241" s="2" t="s">
        <v>2583</v>
      </c>
      <c r="C241" s="3" t="s">
        <v>175</v>
      </c>
      <c r="D241" s="16" t="s">
        <v>179</v>
      </c>
      <c r="E241" s="3" t="s">
        <v>2567</v>
      </c>
      <c r="F241" s="16" t="s">
        <v>2580</v>
      </c>
      <c r="G241" s="16" t="s">
        <v>2535</v>
      </c>
      <c r="H241" s="30" t="s">
        <v>1688</v>
      </c>
      <c r="I241" s="25">
        <v>3.3997145263331103</v>
      </c>
      <c r="J241" s="25">
        <v>0.72576936270033909</v>
      </c>
      <c r="K241" s="25">
        <v>2.2909451636327711</v>
      </c>
      <c r="L241" s="25">
        <v>0.38300000000000001</v>
      </c>
      <c r="M241" s="26">
        <v>269070</v>
      </c>
      <c r="N241" s="27">
        <v>0.96153846153846156</v>
      </c>
      <c r="O241" s="28">
        <v>2.36</v>
      </c>
    </row>
    <row r="242" spans="2:15" ht="31.7" hidden="1" customHeight="1" x14ac:dyDescent="0.25">
      <c r="B242" s="2" t="s">
        <v>2583</v>
      </c>
      <c r="C242" s="3" t="s">
        <v>175</v>
      </c>
      <c r="D242" s="16" t="s">
        <v>180</v>
      </c>
      <c r="E242" s="3" t="s">
        <v>2566</v>
      </c>
      <c r="F242" s="16" t="s">
        <v>2581</v>
      </c>
      <c r="G242" s="16" t="s">
        <v>2533</v>
      </c>
      <c r="H242" s="30" t="s">
        <v>1689</v>
      </c>
      <c r="I242" s="25">
        <v>3.3675933588653426</v>
      </c>
      <c r="J242" s="25">
        <v>0.64449353627617245</v>
      </c>
      <c r="K242" s="25">
        <v>2.3875998225891699</v>
      </c>
      <c r="L242" s="25">
        <v>0.33550000000000013</v>
      </c>
      <c r="M242" s="26">
        <v>273560.90909090912</v>
      </c>
      <c r="N242" s="27">
        <v>1</v>
      </c>
      <c r="O242" s="28">
        <v>2.1176470588235294</v>
      </c>
    </row>
    <row r="243" spans="2:15" ht="31.7" hidden="1" customHeight="1" x14ac:dyDescent="0.25">
      <c r="B243" s="2" t="s">
        <v>2583</v>
      </c>
      <c r="C243" s="3" t="s">
        <v>175</v>
      </c>
      <c r="D243" s="16" t="s">
        <v>178</v>
      </c>
      <c r="E243" s="3" t="s">
        <v>2541</v>
      </c>
      <c r="F243" s="16" t="s">
        <v>2581</v>
      </c>
      <c r="G243" s="16" t="s">
        <v>2523</v>
      </c>
      <c r="H243" s="30" t="s">
        <v>1690</v>
      </c>
      <c r="I243" s="25">
        <v>3.3355710507052985</v>
      </c>
      <c r="J243" s="25">
        <v>0.74219731333156125</v>
      </c>
      <c r="K243" s="25">
        <v>2.2248737373737373</v>
      </c>
      <c r="L243" s="25">
        <v>0.36850000000000005</v>
      </c>
      <c r="M243" s="26">
        <v>301791.04166666663</v>
      </c>
      <c r="N243" s="27">
        <v>0.88888888888888884</v>
      </c>
      <c r="O243" s="28">
        <v>1.75</v>
      </c>
    </row>
    <row r="244" spans="2:15" ht="31.7" hidden="1" customHeight="1" x14ac:dyDescent="0.25">
      <c r="B244" s="2" t="s">
        <v>2583</v>
      </c>
      <c r="C244" s="3" t="s">
        <v>175</v>
      </c>
      <c r="D244" s="16" t="s">
        <v>178</v>
      </c>
      <c r="E244" s="3" t="s">
        <v>2544</v>
      </c>
      <c r="F244" s="16" t="s">
        <v>2581</v>
      </c>
      <c r="G244" s="16" t="s">
        <v>2524</v>
      </c>
      <c r="H244" s="30" t="s">
        <v>1691</v>
      </c>
      <c r="I244" s="25">
        <v>3.1552226071595459</v>
      </c>
      <c r="J244" s="25">
        <v>0.80315975770135961</v>
      </c>
      <c r="K244" s="25">
        <v>2.0040628494581862</v>
      </c>
      <c r="L244" s="25">
        <v>0.34800000000000031</v>
      </c>
      <c r="M244" s="26">
        <v>241886.79090909092</v>
      </c>
      <c r="N244" s="27">
        <v>0.82608695652173914</v>
      </c>
      <c r="O244" s="28">
        <v>2.0526315789473686</v>
      </c>
    </row>
    <row r="245" spans="2:15" ht="31.7" hidden="1" customHeight="1" x14ac:dyDescent="0.25">
      <c r="B245" s="2" t="s">
        <v>2583</v>
      </c>
      <c r="C245" s="3" t="s">
        <v>175</v>
      </c>
      <c r="D245" s="16" t="s">
        <v>181</v>
      </c>
      <c r="E245" s="3" t="s">
        <v>2546</v>
      </c>
      <c r="F245" s="16" t="s">
        <v>2581</v>
      </c>
      <c r="G245" s="16" t="s">
        <v>2525</v>
      </c>
      <c r="H245" s="30" t="s">
        <v>1692</v>
      </c>
      <c r="I245" s="25">
        <v>3.0631271098572461</v>
      </c>
      <c r="J245" s="25">
        <v>0.6340656424387815</v>
      </c>
      <c r="K245" s="25">
        <v>2.0765614674184647</v>
      </c>
      <c r="L245" s="25">
        <v>0.35250000000000004</v>
      </c>
      <c r="M245" s="26">
        <v>287710.45454545459</v>
      </c>
      <c r="N245" s="27">
        <v>0.88888888888888884</v>
      </c>
      <c r="O245" s="28">
        <v>3</v>
      </c>
    </row>
    <row r="246" spans="2:15" ht="31.7" hidden="1" customHeight="1" x14ac:dyDescent="0.25">
      <c r="B246" s="2" t="s">
        <v>2583</v>
      </c>
      <c r="C246" s="3" t="s">
        <v>175</v>
      </c>
      <c r="D246" s="16" t="s">
        <v>176</v>
      </c>
      <c r="E246" s="3" t="s">
        <v>2729</v>
      </c>
      <c r="F246" s="16" t="s">
        <v>2580</v>
      </c>
      <c r="G246" s="16" t="s">
        <v>2528</v>
      </c>
      <c r="H246" s="30" t="s">
        <v>1693</v>
      </c>
      <c r="I246" s="25">
        <v>2.9947072331557103</v>
      </c>
      <c r="J246" s="25">
        <v>0.57142949841507318</v>
      </c>
      <c r="K246" s="25">
        <v>2.0632777347406375</v>
      </c>
      <c r="L246" s="25">
        <v>0.35999999999999943</v>
      </c>
      <c r="M246" s="26">
        <v>127864.91818181818</v>
      </c>
      <c r="N246" s="27">
        <v>0.90140845070422537</v>
      </c>
      <c r="O246" s="28">
        <v>3</v>
      </c>
    </row>
    <row r="247" spans="2:15" ht="31.7" hidden="1" customHeight="1" x14ac:dyDescent="0.25">
      <c r="B247" s="2" t="s">
        <v>2583</v>
      </c>
      <c r="C247" s="3" t="s">
        <v>175</v>
      </c>
      <c r="D247" s="16" t="s">
        <v>182</v>
      </c>
      <c r="E247" s="3" t="s">
        <v>2564</v>
      </c>
      <c r="F247" s="16" t="s">
        <v>2581</v>
      </c>
      <c r="G247" s="16" t="s">
        <v>2537</v>
      </c>
      <c r="H247" s="30" t="s">
        <v>104</v>
      </c>
      <c r="I247" s="25">
        <v>0.80515166062650589</v>
      </c>
      <c r="J247" s="25">
        <v>0.80515166062650589</v>
      </c>
      <c r="K247" s="25" t="s">
        <v>2517</v>
      </c>
      <c r="L247" s="25" t="s">
        <v>2517</v>
      </c>
      <c r="M247" s="26" t="s">
        <v>2517</v>
      </c>
      <c r="N247" s="27" t="s">
        <v>2517</v>
      </c>
      <c r="O247" s="28" t="s">
        <v>2517</v>
      </c>
    </row>
    <row r="248" spans="2:15" ht="31.7" hidden="1" customHeight="1" x14ac:dyDescent="0.25">
      <c r="B248" s="2" t="s">
        <v>2583</v>
      </c>
      <c r="C248" s="3" t="s">
        <v>175</v>
      </c>
      <c r="D248" s="16" t="s">
        <v>178</v>
      </c>
      <c r="E248" s="3" t="s">
        <v>160</v>
      </c>
      <c r="F248" s="16" t="s">
        <v>2580</v>
      </c>
      <c r="G248" s="16" t="s">
        <v>46</v>
      </c>
      <c r="H248" s="30" t="s">
        <v>104</v>
      </c>
      <c r="I248" s="25">
        <v>0.8016582702034305</v>
      </c>
      <c r="J248" s="25">
        <v>0.8016582702034305</v>
      </c>
      <c r="K248" s="25" t="s">
        <v>2517</v>
      </c>
      <c r="L248" s="25" t="s">
        <v>2517</v>
      </c>
      <c r="M248" s="26" t="s">
        <v>2517</v>
      </c>
      <c r="N248" s="27" t="s">
        <v>2517</v>
      </c>
      <c r="O248" s="28" t="s">
        <v>2517</v>
      </c>
    </row>
    <row r="249" spans="2:15" ht="31.7" hidden="1" customHeight="1" x14ac:dyDescent="0.25">
      <c r="B249" s="2" t="s">
        <v>2611</v>
      </c>
      <c r="C249" s="3" t="s">
        <v>613</v>
      </c>
      <c r="D249" s="16" t="s">
        <v>614</v>
      </c>
      <c r="E249" s="3" t="s">
        <v>2730</v>
      </c>
      <c r="F249" s="16" t="s">
        <v>2581</v>
      </c>
      <c r="G249" s="16" t="s">
        <v>2531</v>
      </c>
      <c r="H249" s="30" t="s">
        <v>2122</v>
      </c>
      <c r="I249" s="25">
        <v>3.54312978712258</v>
      </c>
      <c r="J249" s="25">
        <v>0.73469796894076211</v>
      </c>
      <c r="K249" s="25">
        <v>2.4244318181818181</v>
      </c>
      <c r="L249" s="25">
        <v>0.3839999999999999</v>
      </c>
      <c r="M249" s="26">
        <v>323100.45454545459</v>
      </c>
      <c r="N249" s="27">
        <v>1</v>
      </c>
      <c r="O249" s="28">
        <v>1.625</v>
      </c>
    </row>
    <row r="250" spans="2:15" ht="31.7" hidden="1" customHeight="1" x14ac:dyDescent="0.25">
      <c r="B250" s="2" t="s">
        <v>2611</v>
      </c>
      <c r="C250" s="3" t="s">
        <v>613</v>
      </c>
      <c r="D250" s="16" t="s">
        <v>615</v>
      </c>
      <c r="E250" s="3" t="s">
        <v>2548</v>
      </c>
      <c r="F250" s="16" t="s">
        <v>2581</v>
      </c>
      <c r="G250" s="16" t="s">
        <v>2521</v>
      </c>
      <c r="H250" s="30" t="s">
        <v>2123</v>
      </c>
      <c r="I250" s="25">
        <v>3.5210689388278924</v>
      </c>
      <c r="J250" s="25">
        <v>0.83466833842404853</v>
      </c>
      <c r="K250" s="25">
        <v>2.2684006004038437</v>
      </c>
      <c r="L250" s="25">
        <v>0.41800000000000015</v>
      </c>
      <c r="M250" s="26">
        <v>213582</v>
      </c>
      <c r="N250" s="27">
        <v>1</v>
      </c>
      <c r="O250" s="28">
        <v>1.7857142857142858</v>
      </c>
    </row>
    <row r="251" spans="2:15" ht="31.7" hidden="1" customHeight="1" x14ac:dyDescent="0.25">
      <c r="B251" s="2" t="s">
        <v>2611</v>
      </c>
      <c r="C251" s="3" t="s">
        <v>613</v>
      </c>
      <c r="D251" s="16" t="s">
        <v>616</v>
      </c>
      <c r="E251" s="3" t="s">
        <v>2568</v>
      </c>
      <c r="F251" s="16" t="s">
        <v>2581</v>
      </c>
      <c r="G251" s="16" t="s">
        <v>2538</v>
      </c>
      <c r="H251" s="30" t="s">
        <v>2124</v>
      </c>
      <c r="I251" s="25">
        <v>3.4905320654211707</v>
      </c>
      <c r="J251" s="25">
        <v>0.87427249507194771</v>
      </c>
      <c r="K251" s="25">
        <v>2.1982595703492227</v>
      </c>
      <c r="L251" s="25">
        <v>0.41800000000000015</v>
      </c>
      <c r="M251" s="26">
        <v>209758.63636363635</v>
      </c>
      <c r="N251" s="27">
        <v>1</v>
      </c>
      <c r="O251" s="28">
        <v>3.25</v>
      </c>
    </row>
    <row r="252" spans="2:15" ht="31.7" hidden="1" customHeight="1" x14ac:dyDescent="0.25">
      <c r="B252" s="2" t="s">
        <v>2611</v>
      </c>
      <c r="C252" s="3" t="s">
        <v>613</v>
      </c>
      <c r="D252" s="16" t="s">
        <v>618</v>
      </c>
      <c r="E252" s="3" t="s">
        <v>2557</v>
      </c>
      <c r="F252" s="16" t="s">
        <v>2581</v>
      </c>
      <c r="G252" s="16" t="s">
        <v>2534</v>
      </c>
      <c r="H252" s="30" t="s">
        <v>2125</v>
      </c>
      <c r="I252" s="25">
        <v>3.3483971547031075</v>
      </c>
      <c r="J252" s="25">
        <v>0.74706090633665845</v>
      </c>
      <c r="K252" s="25">
        <v>2.208836248366449</v>
      </c>
      <c r="L252" s="25">
        <v>0.39250000000000007</v>
      </c>
      <c r="M252" s="26">
        <v>109483.54166666666</v>
      </c>
      <c r="N252" s="27">
        <v>0.95652173913043481</v>
      </c>
      <c r="O252" s="28">
        <v>1.7272727272727273</v>
      </c>
    </row>
    <row r="253" spans="2:15" ht="31.7" hidden="1" customHeight="1" x14ac:dyDescent="0.25">
      <c r="B253" s="2" t="s">
        <v>2611</v>
      </c>
      <c r="C253" s="3" t="s">
        <v>613</v>
      </c>
      <c r="D253" s="16" t="s">
        <v>614</v>
      </c>
      <c r="E253" s="3" t="s">
        <v>59</v>
      </c>
      <c r="F253" s="16" t="s">
        <v>2581</v>
      </c>
      <c r="G253" s="16" t="s">
        <v>2532</v>
      </c>
      <c r="H253" s="30" t="s">
        <v>2126</v>
      </c>
      <c r="I253" s="25">
        <v>3.3298098042409219</v>
      </c>
      <c r="J253" s="25">
        <v>0.79246876053147886</v>
      </c>
      <c r="K253" s="25">
        <v>2.148341043709443</v>
      </c>
      <c r="L253" s="25">
        <v>0.38899999999999979</v>
      </c>
      <c r="M253" s="26">
        <v>212667.0454545455</v>
      </c>
      <c r="N253" s="27">
        <v>0.95</v>
      </c>
      <c r="O253" s="28">
        <v>2.0555555555555554</v>
      </c>
    </row>
    <row r="254" spans="2:15" ht="31.7" hidden="1" customHeight="1" x14ac:dyDescent="0.25">
      <c r="B254" s="2" t="s">
        <v>2611</v>
      </c>
      <c r="C254" s="3" t="s">
        <v>613</v>
      </c>
      <c r="D254" s="16" t="s">
        <v>618</v>
      </c>
      <c r="E254" s="3" t="s">
        <v>2554</v>
      </c>
      <c r="F254" s="16" t="s">
        <v>2581</v>
      </c>
      <c r="G254" s="16" t="s">
        <v>2530</v>
      </c>
      <c r="H254" s="30" t="s">
        <v>2127</v>
      </c>
      <c r="I254" s="25">
        <v>3.3187294468780104</v>
      </c>
      <c r="J254" s="25">
        <v>0.87392563035564674</v>
      </c>
      <c r="K254" s="25">
        <v>2.053303816522364</v>
      </c>
      <c r="L254" s="25">
        <v>0.39149999999999974</v>
      </c>
      <c r="M254" s="26">
        <v>251562.78333333335</v>
      </c>
      <c r="N254" s="27">
        <v>0.83333333333333337</v>
      </c>
      <c r="O254" s="28">
        <v>1.6</v>
      </c>
    </row>
    <row r="255" spans="2:15" ht="31.7" hidden="1" customHeight="1" x14ac:dyDescent="0.25">
      <c r="B255" s="2" t="s">
        <v>2611</v>
      </c>
      <c r="C255" s="3" t="s">
        <v>613</v>
      </c>
      <c r="D255" s="16" t="s">
        <v>617</v>
      </c>
      <c r="E255" s="3" t="s">
        <v>2565</v>
      </c>
      <c r="F255" s="16" t="s">
        <v>2580</v>
      </c>
      <c r="G255" s="16" t="s">
        <v>46</v>
      </c>
      <c r="H255" s="30" t="s">
        <v>2128</v>
      </c>
      <c r="I255" s="25">
        <v>3.2863245735084265</v>
      </c>
      <c r="J255" s="25">
        <v>0.76224635856147294</v>
      </c>
      <c r="K255" s="25">
        <v>2.1180782149469533</v>
      </c>
      <c r="L255" s="25">
        <v>0.40600000000000058</v>
      </c>
      <c r="M255" s="26">
        <v>209005.55555555556</v>
      </c>
      <c r="N255" s="27">
        <v>0.90909090909090906</v>
      </c>
      <c r="O255" s="28">
        <v>2.4210526315789473</v>
      </c>
    </row>
    <row r="256" spans="2:15" ht="31.7" hidden="1" customHeight="1" x14ac:dyDescent="0.25">
      <c r="B256" s="2" t="s">
        <v>2611</v>
      </c>
      <c r="C256" s="3" t="s">
        <v>613</v>
      </c>
      <c r="D256" s="16" t="s">
        <v>617</v>
      </c>
      <c r="E256" s="3" t="s">
        <v>160</v>
      </c>
      <c r="F256" s="16" t="s">
        <v>2580</v>
      </c>
      <c r="G256" s="16" t="s">
        <v>46</v>
      </c>
      <c r="H256" s="30" t="s">
        <v>2129</v>
      </c>
      <c r="I256" s="25">
        <v>3.2579443470795844</v>
      </c>
      <c r="J256" s="25">
        <v>0.7790430438554945</v>
      </c>
      <c r="K256" s="25">
        <v>2.0994013032240897</v>
      </c>
      <c r="L256" s="25">
        <v>0.37950000000000017</v>
      </c>
      <c r="M256" s="26">
        <v>166922.27272727271</v>
      </c>
      <c r="N256" s="27">
        <v>0.95652173913043481</v>
      </c>
      <c r="O256" s="28">
        <v>3</v>
      </c>
    </row>
    <row r="257" spans="2:15" ht="31.7" hidden="1" customHeight="1" x14ac:dyDescent="0.25">
      <c r="B257" s="2" t="s">
        <v>2611</v>
      </c>
      <c r="C257" s="3" t="s">
        <v>613</v>
      </c>
      <c r="D257" s="16" t="s">
        <v>618</v>
      </c>
      <c r="E257" s="3" t="s">
        <v>155</v>
      </c>
      <c r="F257" s="16" t="s">
        <v>2580</v>
      </c>
      <c r="G257" s="16" t="s">
        <v>2531</v>
      </c>
      <c r="H257" s="30" t="s">
        <v>2130</v>
      </c>
      <c r="I257" s="25">
        <v>3.2363461491953669</v>
      </c>
      <c r="J257" s="25">
        <v>0.64952118745302312</v>
      </c>
      <c r="K257" s="25">
        <v>2.1898249617423438</v>
      </c>
      <c r="L257" s="25">
        <v>0.3969999999999998</v>
      </c>
      <c r="M257" s="26">
        <v>127129</v>
      </c>
      <c r="N257" s="27">
        <v>1</v>
      </c>
      <c r="O257" s="28">
        <v>4.2857142857142856</v>
      </c>
    </row>
    <row r="258" spans="2:15" ht="31.7" hidden="1" customHeight="1" x14ac:dyDescent="0.25">
      <c r="B258" s="2" t="s">
        <v>2611</v>
      </c>
      <c r="C258" s="3" t="s">
        <v>613</v>
      </c>
      <c r="D258" s="16" t="s">
        <v>616</v>
      </c>
      <c r="E258" s="3" t="s">
        <v>2544</v>
      </c>
      <c r="F258" s="16" t="s">
        <v>2581</v>
      </c>
      <c r="G258" s="16" t="s">
        <v>2524</v>
      </c>
      <c r="H258" s="30" t="s">
        <v>2131</v>
      </c>
      <c r="I258" s="25">
        <v>3.2132410695944342</v>
      </c>
      <c r="J258" s="25">
        <v>0.73562795268812398</v>
      </c>
      <c r="K258" s="25">
        <v>2.0996131169063101</v>
      </c>
      <c r="L258" s="25">
        <v>0.37800000000000011</v>
      </c>
      <c r="M258" s="26">
        <v>175000</v>
      </c>
      <c r="N258" s="27">
        <v>0.9375</v>
      </c>
      <c r="O258" s="28">
        <v>2.9285714285714284</v>
      </c>
    </row>
    <row r="259" spans="2:15" ht="31.7" hidden="1" customHeight="1" x14ac:dyDescent="0.25">
      <c r="B259" s="2" t="s">
        <v>2611</v>
      </c>
      <c r="C259" s="3" t="s">
        <v>613</v>
      </c>
      <c r="D259" s="16" t="s">
        <v>619</v>
      </c>
      <c r="E259" s="3" t="s">
        <v>2567</v>
      </c>
      <c r="F259" s="16" t="s">
        <v>2580</v>
      </c>
      <c r="G259" s="16" t="s">
        <v>2535</v>
      </c>
      <c r="H259" s="30" t="s">
        <v>2132</v>
      </c>
      <c r="I259" s="25">
        <v>3.2098257992203894</v>
      </c>
      <c r="J259" s="25">
        <v>0.59578921833359799</v>
      </c>
      <c r="K259" s="25">
        <v>2.2045365808867916</v>
      </c>
      <c r="L259" s="25">
        <v>0.40949999999999998</v>
      </c>
      <c r="M259" s="26">
        <v>252910.50000000003</v>
      </c>
      <c r="N259" s="27">
        <v>1</v>
      </c>
      <c r="O259" s="28">
        <v>2.1428571428571428</v>
      </c>
    </row>
    <row r="260" spans="2:15" ht="31.7" hidden="1" customHeight="1" x14ac:dyDescent="0.25">
      <c r="B260" s="2" t="s">
        <v>2611</v>
      </c>
      <c r="C260" s="3" t="s">
        <v>613</v>
      </c>
      <c r="D260" s="16" t="s">
        <v>620</v>
      </c>
      <c r="E260" s="3" t="s">
        <v>2565</v>
      </c>
      <c r="F260" s="16" t="s">
        <v>2580</v>
      </c>
      <c r="G260" s="16" t="s">
        <v>46</v>
      </c>
      <c r="H260" s="30" t="s">
        <v>2133</v>
      </c>
      <c r="I260" s="25">
        <v>3.1703902508604318</v>
      </c>
      <c r="J260" s="25">
        <v>0.65069273891398394</v>
      </c>
      <c r="K260" s="25">
        <v>2.1136975119464476</v>
      </c>
      <c r="L260" s="25">
        <v>0.40600000000000014</v>
      </c>
      <c r="M260" s="26">
        <v>218932</v>
      </c>
      <c r="N260" s="27">
        <v>0.9375</v>
      </c>
      <c r="O260" s="28">
        <v>3.1428571428571428</v>
      </c>
    </row>
    <row r="261" spans="2:15" ht="31.7" hidden="1" customHeight="1" x14ac:dyDescent="0.25">
      <c r="B261" s="2" t="s">
        <v>2611</v>
      </c>
      <c r="C261" s="3" t="s">
        <v>613</v>
      </c>
      <c r="D261" s="16" t="s">
        <v>618</v>
      </c>
      <c r="E261" s="3" t="s">
        <v>2546</v>
      </c>
      <c r="F261" s="16" t="s">
        <v>2581</v>
      </c>
      <c r="G261" s="16" t="s">
        <v>2525</v>
      </c>
      <c r="H261" s="30" t="s">
        <v>2134</v>
      </c>
      <c r="I261" s="25">
        <v>3.1035579271463756</v>
      </c>
      <c r="J261" s="25">
        <v>0.85441386457577262</v>
      </c>
      <c r="K261" s="25">
        <v>1.8366440625706031</v>
      </c>
      <c r="L261" s="25">
        <v>0.41250000000000009</v>
      </c>
      <c r="M261" s="26">
        <v>165445.27500000002</v>
      </c>
      <c r="N261" s="27">
        <v>0.8</v>
      </c>
      <c r="O261" s="28">
        <v>4.75</v>
      </c>
    </row>
    <row r="262" spans="2:15" ht="31.7" hidden="1" customHeight="1" x14ac:dyDescent="0.25">
      <c r="B262" s="2" t="s">
        <v>2611</v>
      </c>
      <c r="C262" s="3" t="s">
        <v>613</v>
      </c>
      <c r="D262" s="16" t="s">
        <v>2708</v>
      </c>
      <c r="E262" s="3" t="s">
        <v>2562</v>
      </c>
      <c r="F262" s="16" t="s">
        <v>2581</v>
      </c>
      <c r="G262" s="16" t="s">
        <v>2536</v>
      </c>
      <c r="H262" s="30" t="s">
        <v>2135</v>
      </c>
      <c r="I262" s="25">
        <v>3.0388795957294015</v>
      </c>
      <c r="J262" s="25">
        <v>1.0153621698006536</v>
      </c>
      <c r="K262" s="25">
        <v>1.6405174259287478</v>
      </c>
      <c r="L262" s="25">
        <v>0.38300000000000001</v>
      </c>
      <c r="M262" s="26">
        <v>202771.5</v>
      </c>
      <c r="N262" s="27">
        <v>0.66666666666666663</v>
      </c>
      <c r="O262" s="28">
        <v>4.5</v>
      </c>
    </row>
    <row r="263" spans="2:15" ht="31.7" hidden="1" customHeight="1" x14ac:dyDescent="0.25">
      <c r="B263" s="2" t="s">
        <v>2611</v>
      </c>
      <c r="C263" s="3" t="s">
        <v>613</v>
      </c>
      <c r="D263" s="16" t="s">
        <v>621</v>
      </c>
      <c r="E263" s="3" t="s">
        <v>2550</v>
      </c>
      <c r="F263" s="16" t="s">
        <v>2581</v>
      </c>
      <c r="G263" s="16" t="s">
        <v>2526</v>
      </c>
      <c r="H263" s="30" t="s">
        <v>2136</v>
      </c>
      <c r="I263" s="25">
        <v>2.9011025033418507</v>
      </c>
      <c r="J263" s="25">
        <v>0.67471752636265125</v>
      </c>
      <c r="K263" s="25">
        <v>1.8733849769791995</v>
      </c>
      <c r="L263" s="25">
        <v>0.35299999999999976</v>
      </c>
      <c r="M263" s="26">
        <v>148676.66666666666</v>
      </c>
      <c r="N263" s="27">
        <v>0.8125</v>
      </c>
      <c r="O263" s="28">
        <v>3</v>
      </c>
    </row>
    <row r="264" spans="2:15" ht="31.7" hidden="1" customHeight="1" x14ac:dyDescent="0.25">
      <c r="B264" s="2" t="s">
        <v>2611</v>
      </c>
      <c r="C264" s="3" t="s">
        <v>613</v>
      </c>
      <c r="D264" s="16" t="s">
        <v>618</v>
      </c>
      <c r="E264" s="3" t="s">
        <v>2547</v>
      </c>
      <c r="F264" s="16" t="s">
        <v>2581</v>
      </c>
      <c r="G264" s="16" t="s">
        <v>2522</v>
      </c>
      <c r="H264" s="30" t="s">
        <v>104</v>
      </c>
      <c r="I264" s="25">
        <v>0.86242227929792692</v>
      </c>
      <c r="J264" s="25">
        <v>0.86242227929792692</v>
      </c>
      <c r="K264" s="25" t="s">
        <v>2517</v>
      </c>
      <c r="L264" s="25" t="s">
        <v>2517</v>
      </c>
      <c r="M264" s="26" t="s">
        <v>2517</v>
      </c>
      <c r="N264" s="27" t="s">
        <v>2517</v>
      </c>
      <c r="O264" s="28" t="s">
        <v>2517</v>
      </c>
    </row>
    <row r="265" spans="2:15" ht="31.7" hidden="1" customHeight="1" x14ac:dyDescent="0.25">
      <c r="B265" s="2" t="s">
        <v>2611</v>
      </c>
      <c r="C265" s="3" t="s">
        <v>613</v>
      </c>
      <c r="D265" s="16" t="s">
        <v>618</v>
      </c>
      <c r="E265" s="3" t="s">
        <v>2735</v>
      </c>
      <c r="F265" s="16" t="s">
        <v>2581</v>
      </c>
      <c r="G265" s="16" t="s">
        <v>2528</v>
      </c>
      <c r="H265" s="30" t="s">
        <v>104</v>
      </c>
      <c r="I265" s="25">
        <v>0.72582480129731808</v>
      </c>
      <c r="J265" s="25">
        <v>0.72582480129731797</v>
      </c>
      <c r="K265" s="25" t="s">
        <v>2517</v>
      </c>
      <c r="L265" s="25" t="s">
        <v>2517</v>
      </c>
      <c r="M265" s="26" t="s">
        <v>2517</v>
      </c>
      <c r="N265" s="27" t="s">
        <v>2517</v>
      </c>
      <c r="O265" s="28" t="s">
        <v>2517</v>
      </c>
    </row>
    <row r="266" spans="2:15" ht="31.7" hidden="1" customHeight="1" x14ac:dyDescent="0.25">
      <c r="B266" s="2" t="s">
        <v>2611</v>
      </c>
      <c r="C266" s="3" t="s">
        <v>613</v>
      </c>
      <c r="D266" s="16" t="s">
        <v>618</v>
      </c>
      <c r="E266" s="3" t="s">
        <v>2729</v>
      </c>
      <c r="F266" s="16" t="s">
        <v>2580</v>
      </c>
      <c r="G266" s="16" t="s">
        <v>2528</v>
      </c>
      <c r="H266" s="30" t="s">
        <v>104</v>
      </c>
      <c r="I266" s="25">
        <v>0.70960010422168462</v>
      </c>
      <c r="J266" s="25">
        <v>0.70960010422168462</v>
      </c>
      <c r="K266" s="25" t="s">
        <v>2517</v>
      </c>
      <c r="L266" s="25" t="s">
        <v>2517</v>
      </c>
      <c r="M266" s="26" t="s">
        <v>2517</v>
      </c>
      <c r="N266" s="27" t="s">
        <v>2517</v>
      </c>
      <c r="O266" s="28" t="s">
        <v>2517</v>
      </c>
    </row>
    <row r="267" spans="2:15" ht="31.7" hidden="1" customHeight="1" x14ac:dyDescent="0.25">
      <c r="B267" s="2" t="s">
        <v>2611</v>
      </c>
      <c r="C267" s="3" t="s">
        <v>613</v>
      </c>
      <c r="D267" s="16" t="s">
        <v>2709</v>
      </c>
      <c r="E267" s="3" t="s">
        <v>53</v>
      </c>
      <c r="F267" s="16" t="s">
        <v>2581</v>
      </c>
      <c r="G267" s="16" t="s">
        <v>2529</v>
      </c>
      <c r="H267" s="30" t="s">
        <v>104</v>
      </c>
      <c r="I267" s="25">
        <v>0.60537488896260261</v>
      </c>
      <c r="J267" s="25">
        <v>0.60537488896260261</v>
      </c>
      <c r="K267" s="25" t="s">
        <v>2517</v>
      </c>
      <c r="L267" s="25" t="s">
        <v>2517</v>
      </c>
      <c r="M267" s="26" t="s">
        <v>2517</v>
      </c>
      <c r="N267" s="27" t="s">
        <v>2517</v>
      </c>
      <c r="O267" s="28" t="s">
        <v>2517</v>
      </c>
    </row>
    <row r="268" spans="2:15" ht="31.7" hidden="1" customHeight="1" x14ac:dyDescent="0.25">
      <c r="B268" s="2" t="s">
        <v>2611</v>
      </c>
      <c r="C268" s="3" t="s">
        <v>613</v>
      </c>
      <c r="D268" s="16" t="s">
        <v>622</v>
      </c>
      <c r="E268" s="3" t="s">
        <v>2571</v>
      </c>
      <c r="F268" s="16" t="s">
        <v>2581</v>
      </c>
      <c r="G268" s="16" t="s">
        <v>2531</v>
      </c>
      <c r="H268" s="30" t="s">
        <v>104</v>
      </c>
      <c r="I268" s="25">
        <v>0.52028696174532363</v>
      </c>
      <c r="J268" s="25">
        <v>0.52028696174532352</v>
      </c>
      <c r="K268" s="25" t="s">
        <v>2517</v>
      </c>
      <c r="L268" s="25" t="s">
        <v>2517</v>
      </c>
      <c r="M268" s="26" t="s">
        <v>2517</v>
      </c>
      <c r="N268" s="27" t="s">
        <v>2517</v>
      </c>
      <c r="O268" s="28" t="s">
        <v>2517</v>
      </c>
    </row>
    <row r="269" spans="2:15" ht="31.7" hidden="1" customHeight="1" x14ac:dyDescent="0.25">
      <c r="B269" s="2" t="s">
        <v>2611</v>
      </c>
      <c r="C269" s="3" t="s">
        <v>628</v>
      </c>
      <c r="D269" s="16" t="s">
        <v>623</v>
      </c>
      <c r="E269" s="3" t="s">
        <v>2543</v>
      </c>
      <c r="F269" s="16" t="s">
        <v>2581</v>
      </c>
      <c r="G269" s="16" t="s">
        <v>2734</v>
      </c>
      <c r="H269" s="30" t="s">
        <v>1908</v>
      </c>
      <c r="I269" s="25">
        <v>3.8206318332551481</v>
      </c>
      <c r="J269" s="25">
        <v>1.0490409241642393</v>
      </c>
      <c r="K269" s="25">
        <v>2.3465909090909087</v>
      </c>
      <c r="L269" s="25">
        <v>0.42500000000000027</v>
      </c>
      <c r="M269" s="26">
        <v>261825.77878787875</v>
      </c>
      <c r="N269" s="27">
        <v>1</v>
      </c>
      <c r="O269" s="28">
        <v>2.4583333333333335</v>
      </c>
    </row>
    <row r="270" spans="2:15" ht="31.7" hidden="1" customHeight="1" x14ac:dyDescent="0.25">
      <c r="B270" s="2" t="s">
        <v>2611</v>
      </c>
      <c r="C270" s="3" t="s">
        <v>628</v>
      </c>
      <c r="D270" s="16" t="s">
        <v>624</v>
      </c>
      <c r="E270" s="3" t="s">
        <v>2547</v>
      </c>
      <c r="F270" s="16" t="s">
        <v>2581</v>
      </c>
      <c r="G270" s="16" t="s">
        <v>2522</v>
      </c>
      <c r="H270" s="30" t="s">
        <v>1909</v>
      </c>
      <c r="I270" s="25">
        <v>3.7585209065045517</v>
      </c>
      <c r="J270" s="25">
        <v>0.9285381224096465</v>
      </c>
      <c r="K270" s="25">
        <v>2.3969827840949054</v>
      </c>
      <c r="L270" s="25">
        <v>0.43299999999999983</v>
      </c>
      <c r="M270" s="26">
        <v>243568.52727272725</v>
      </c>
      <c r="N270" s="27">
        <v>1</v>
      </c>
      <c r="O270" s="28">
        <v>1.8181818181818181</v>
      </c>
    </row>
    <row r="271" spans="2:15" ht="31.7" hidden="1" customHeight="1" x14ac:dyDescent="0.25">
      <c r="B271" s="2" t="s">
        <v>2611</v>
      </c>
      <c r="C271" s="3" t="s">
        <v>628</v>
      </c>
      <c r="D271" s="16" t="s">
        <v>627</v>
      </c>
      <c r="E271" s="3" t="s">
        <v>2729</v>
      </c>
      <c r="F271" s="16" t="s">
        <v>2580</v>
      </c>
      <c r="G271" s="16" t="s">
        <v>2528</v>
      </c>
      <c r="H271" s="30" t="s">
        <v>1910</v>
      </c>
      <c r="I271" s="25">
        <v>3.4678367642089398</v>
      </c>
      <c r="J271" s="25">
        <v>0.91832727105434664</v>
      </c>
      <c r="K271" s="25">
        <v>2.1410094931545931</v>
      </c>
      <c r="L271" s="25">
        <v>0.40850000000000009</v>
      </c>
      <c r="M271" s="26">
        <v>90891.666666666672</v>
      </c>
      <c r="N271" s="27">
        <v>0.92592592592592593</v>
      </c>
      <c r="O271" s="28">
        <v>2.4</v>
      </c>
    </row>
    <row r="272" spans="2:15" ht="31.7" hidden="1" customHeight="1" x14ac:dyDescent="0.25">
      <c r="B272" s="2" t="s">
        <v>2611</v>
      </c>
      <c r="C272" s="3" t="s">
        <v>628</v>
      </c>
      <c r="D272" s="16" t="s">
        <v>2710</v>
      </c>
      <c r="E272" s="3" t="s">
        <v>2566</v>
      </c>
      <c r="F272" s="16" t="s">
        <v>2581</v>
      </c>
      <c r="G272" s="16" t="s">
        <v>2533</v>
      </c>
      <c r="H272" s="30" t="s">
        <v>1911</v>
      </c>
      <c r="I272" s="25">
        <v>3.4434604217443185</v>
      </c>
      <c r="J272" s="25">
        <v>0.6694588033083464</v>
      </c>
      <c r="K272" s="25">
        <v>2.3895016184359723</v>
      </c>
      <c r="L272" s="25">
        <v>0.38449999999999962</v>
      </c>
      <c r="M272" s="26">
        <v>225048</v>
      </c>
      <c r="N272" s="27">
        <v>1</v>
      </c>
      <c r="O272" s="28">
        <v>2.4</v>
      </c>
    </row>
    <row r="273" spans="2:15" ht="31.7" hidden="1" customHeight="1" x14ac:dyDescent="0.25">
      <c r="B273" s="2" t="s">
        <v>2611</v>
      </c>
      <c r="C273" s="3" t="s">
        <v>628</v>
      </c>
      <c r="D273" s="16" t="s">
        <v>624</v>
      </c>
      <c r="E273" s="3" t="s">
        <v>155</v>
      </c>
      <c r="F273" s="16" t="s">
        <v>2580</v>
      </c>
      <c r="G273" s="16" t="s">
        <v>2531</v>
      </c>
      <c r="H273" s="30" t="s">
        <v>1912</v>
      </c>
      <c r="I273" s="25">
        <v>3.3637053013101736</v>
      </c>
      <c r="J273" s="25">
        <v>0.7539221066103412</v>
      </c>
      <c r="K273" s="25">
        <v>2.2131165280331659</v>
      </c>
      <c r="L273" s="25">
        <v>0.3966666666666665</v>
      </c>
      <c r="M273" s="26">
        <v>127129</v>
      </c>
      <c r="N273" s="27">
        <v>1</v>
      </c>
      <c r="O273" s="28">
        <v>4.2857142857142856</v>
      </c>
    </row>
    <row r="274" spans="2:15" ht="31.7" hidden="1" customHeight="1" x14ac:dyDescent="0.25">
      <c r="B274" s="2" t="s">
        <v>2611</v>
      </c>
      <c r="C274" s="3" t="s">
        <v>628</v>
      </c>
      <c r="D274" s="16" t="s">
        <v>624</v>
      </c>
      <c r="E274" s="3" t="s">
        <v>2565</v>
      </c>
      <c r="F274" s="16" t="s">
        <v>2580</v>
      </c>
      <c r="G274" s="16" t="s">
        <v>46</v>
      </c>
      <c r="H274" s="30" t="s">
        <v>1913</v>
      </c>
      <c r="I274" s="25">
        <v>3.3502537520337561</v>
      </c>
      <c r="J274" s="25">
        <v>0.78443977682312127</v>
      </c>
      <c r="K274" s="25">
        <v>2.1598139752106347</v>
      </c>
      <c r="L274" s="25">
        <v>0.40600000000000014</v>
      </c>
      <c r="M274" s="26">
        <v>209005.55555555556</v>
      </c>
      <c r="N274" s="27">
        <v>0.90909090909090906</v>
      </c>
      <c r="O274" s="28">
        <v>2.4210526315789473</v>
      </c>
    </row>
    <row r="275" spans="2:15" ht="31.7" hidden="1" customHeight="1" x14ac:dyDescent="0.25">
      <c r="B275" s="2" t="s">
        <v>2611</v>
      </c>
      <c r="C275" s="3" t="s">
        <v>628</v>
      </c>
      <c r="D275" s="16" t="s">
        <v>625</v>
      </c>
      <c r="E275" s="3" t="s">
        <v>2544</v>
      </c>
      <c r="F275" s="16" t="s">
        <v>2581</v>
      </c>
      <c r="G275" s="16" t="s">
        <v>2524</v>
      </c>
      <c r="H275" s="30" t="s">
        <v>1914</v>
      </c>
      <c r="I275" s="25">
        <v>3.2450815730888234</v>
      </c>
      <c r="J275" s="25">
        <v>0.51726977791782247</v>
      </c>
      <c r="K275" s="25">
        <v>2.3228117951710012</v>
      </c>
      <c r="L275" s="25">
        <v>0.4049999999999998</v>
      </c>
      <c r="M275" s="26">
        <v>244149.2833333333</v>
      </c>
      <c r="N275" s="27">
        <v>1</v>
      </c>
      <c r="O275" s="28">
        <v>1.8461538461538463</v>
      </c>
    </row>
    <row r="276" spans="2:15" ht="31.7" hidden="1" customHeight="1" x14ac:dyDescent="0.25">
      <c r="B276" s="2" t="s">
        <v>2611</v>
      </c>
      <c r="C276" s="3" t="s">
        <v>628</v>
      </c>
      <c r="D276" s="16" t="s">
        <v>624</v>
      </c>
      <c r="E276" s="3" t="s">
        <v>2546</v>
      </c>
      <c r="F276" s="16" t="s">
        <v>2581</v>
      </c>
      <c r="G276" s="16" t="s">
        <v>2525</v>
      </c>
      <c r="H276" s="30" t="s">
        <v>1915</v>
      </c>
      <c r="I276" s="25">
        <v>3.1154949597813033</v>
      </c>
      <c r="J276" s="25">
        <v>0.83594332052317699</v>
      </c>
      <c r="K276" s="25">
        <v>1.8670516392581264</v>
      </c>
      <c r="L276" s="25">
        <v>0.41249999999999964</v>
      </c>
      <c r="M276" s="26">
        <v>176436.27272727271</v>
      </c>
      <c r="N276" s="27">
        <v>0.72727272727272729</v>
      </c>
      <c r="O276" s="28">
        <v>1.875</v>
      </c>
    </row>
    <row r="277" spans="2:15" ht="31.7" hidden="1" customHeight="1" x14ac:dyDescent="0.25">
      <c r="B277" s="2" t="s">
        <v>2611</v>
      </c>
      <c r="C277" s="3" t="s">
        <v>628</v>
      </c>
      <c r="D277" s="16" t="s">
        <v>626</v>
      </c>
      <c r="E277" s="3" t="s">
        <v>2541</v>
      </c>
      <c r="F277" s="16" t="s">
        <v>2581</v>
      </c>
      <c r="G277" s="16" t="s">
        <v>2523</v>
      </c>
      <c r="H277" s="30" t="s">
        <v>104</v>
      </c>
      <c r="I277" s="25">
        <v>0.83140686874544478</v>
      </c>
      <c r="J277" s="25">
        <v>0.83140686874544478</v>
      </c>
      <c r="K277" s="25" t="s">
        <v>2517</v>
      </c>
      <c r="L277" s="25" t="s">
        <v>2517</v>
      </c>
      <c r="M277" s="26" t="s">
        <v>2517</v>
      </c>
      <c r="N277" s="27" t="s">
        <v>2517</v>
      </c>
      <c r="O277" s="28" t="s">
        <v>2517</v>
      </c>
    </row>
    <row r="278" spans="2:15" ht="31.7" hidden="1" customHeight="1" x14ac:dyDescent="0.25">
      <c r="B278" s="2" t="s">
        <v>2611</v>
      </c>
      <c r="C278" s="3" t="s">
        <v>628</v>
      </c>
      <c r="D278" s="16" t="s">
        <v>627</v>
      </c>
      <c r="E278" s="3" t="s">
        <v>2551</v>
      </c>
      <c r="F278" s="16" t="s">
        <v>2581</v>
      </c>
      <c r="G278" s="16" t="s">
        <v>2527</v>
      </c>
      <c r="H278" s="30" t="s">
        <v>104</v>
      </c>
      <c r="I278" s="25">
        <v>0.68357686864695677</v>
      </c>
      <c r="J278" s="25">
        <v>0.68357686864695666</v>
      </c>
      <c r="K278" s="25" t="s">
        <v>2517</v>
      </c>
      <c r="L278" s="25" t="s">
        <v>2517</v>
      </c>
      <c r="M278" s="26" t="s">
        <v>2517</v>
      </c>
      <c r="N278" s="27" t="s">
        <v>2517</v>
      </c>
      <c r="O278" s="28" t="s">
        <v>2517</v>
      </c>
    </row>
    <row r="279" spans="2:15" ht="31.7" hidden="1" customHeight="1" x14ac:dyDescent="0.25">
      <c r="B279" s="2" t="s">
        <v>2607</v>
      </c>
      <c r="C279" s="3" t="s">
        <v>565</v>
      </c>
      <c r="D279" s="16" t="s">
        <v>566</v>
      </c>
      <c r="E279" s="3" t="s">
        <v>2548</v>
      </c>
      <c r="F279" s="16" t="s">
        <v>2581</v>
      </c>
      <c r="G279" s="16" t="s">
        <v>2521</v>
      </c>
      <c r="H279" s="30" t="s">
        <v>1916</v>
      </c>
      <c r="I279" s="25">
        <v>3.8460212909475771</v>
      </c>
      <c r="J279" s="25">
        <v>1.1409496797231553</v>
      </c>
      <c r="K279" s="25">
        <v>2.2620716112244219</v>
      </c>
      <c r="L279" s="25">
        <v>0.44299999999999962</v>
      </c>
      <c r="M279" s="26">
        <v>156974.07727272727</v>
      </c>
      <c r="N279" s="27">
        <v>1</v>
      </c>
      <c r="O279" s="28">
        <v>2.5</v>
      </c>
    </row>
    <row r="280" spans="2:15" ht="31.7" hidden="1" customHeight="1" x14ac:dyDescent="0.25">
      <c r="B280" s="2" t="s">
        <v>2607</v>
      </c>
      <c r="C280" s="3" t="s">
        <v>565</v>
      </c>
      <c r="D280" s="16" t="s">
        <v>567</v>
      </c>
      <c r="E280" s="3" t="s">
        <v>2547</v>
      </c>
      <c r="F280" s="16" t="s">
        <v>2581</v>
      </c>
      <c r="G280" s="16" t="s">
        <v>2522</v>
      </c>
      <c r="H280" s="30" t="s">
        <v>1917</v>
      </c>
      <c r="I280" s="25">
        <v>3.4965779471442664</v>
      </c>
      <c r="J280" s="25">
        <v>1.0118915020150072</v>
      </c>
      <c r="K280" s="25">
        <v>2.0871864451292588</v>
      </c>
      <c r="L280" s="25">
        <v>0.39750000000000041</v>
      </c>
      <c r="M280" s="26">
        <v>260144.90000000002</v>
      </c>
      <c r="N280" s="27">
        <v>0.88235294117647056</v>
      </c>
      <c r="O280" s="28">
        <v>1.5714285714285714</v>
      </c>
    </row>
    <row r="281" spans="2:15" ht="31.7" hidden="1" customHeight="1" x14ac:dyDescent="0.25">
      <c r="B281" s="2" t="s">
        <v>2607</v>
      </c>
      <c r="C281" s="3" t="s">
        <v>565</v>
      </c>
      <c r="D281" s="16" t="s">
        <v>568</v>
      </c>
      <c r="E281" s="3" t="s">
        <v>2570</v>
      </c>
      <c r="F281" s="16" t="s">
        <v>2581</v>
      </c>
      <c r="G281" s="16" t="s">
        <v>2533</v>
      </c>
      <c r="H281" s="30" t="s">
        <v>1918</v>
      </c>
      <c r="I281" s="25">
        <v>3.4769055442905907</v>
      </c>
      <c r="J281" s="25">
        <v>0.65267827156331848</v>
      </c>
      <c r="K281" s="25">
        <v>2.3927272727272726</v>
      </c>
      <c r="L281" s="25">
        <v>0.43149999999999977</v>
      </c>
      <c r="M281" s="26">
        <v>381802.36363636353</v>
      </c>
      <c r="N281" s="27">
        <v>1</v>
      </c>
      <c r="O281" s="28">
        <v>2.4</v>
      </c>
    </row>
    <row r="282" spans="2:15" ht="31.7" hidden="1" customHeight="1" x14ac:dyDescent="0.25">
      <c r="B282" s="2" t="s">
        <v>2607</v>
      </c>
      <c r="C282" s="3" t="s">
        <v>565</v>
      </c>
      <c r="D282" s="16" t="s">
        <v>569</v>
      </c>
      <c r="E282" s="3" t="s">
        <v>2729</v>
      </c>
      <c r="F282" s="16" t="s">
        <v>2580</v>
      </c>
      <c r="G282" s="16" t="s">
        <v>2528</v>
      </c>
      <c r="H282" s="30" t="s">
        <v>1919</v>
      </c>
      <c r="I282" s="25">
        <v>3.4473461838551747</v>
      </c>
      <c r="J282" s="25">
        <v>0.75356005288630723</v>
      </c>
      <c r="K282" s="25">
        <v>2.2632861309688672</v>
      </c>
      <c r="L282" s="25">
        <v>0.43050000000000033</v>
      </c>
      <c r="M282" s="26">
        <v>125342.42083333334</v>
      </c>
      <c r="N282" s="27">
        <v>1</v>
      </c>
      <c r="O282" s="28">
        <v>2.3333333333333335</v>
      </c>
    </row>
    <row r="283" spans="2:15" ht="31.7" hidden="1" customHeight="1" x14ac:dyDescent="0.25">
      <c r="B283" s="2" t="s">
        <v>2607</v>
      </c>
      <c r="C283" s="3" t="s">
        <v>565</v>
      </c>
      <c r="D283" s="16" t="s">
        <v>569</v>
      </c>
      <c r="E283" s="3" t="s">
        <v>59</v>
      </c>
      <c r="F283" s="16" t="s">
        <v>2581</v>
      </c>
      <c r="G283" s="16" t="s">
        <v>2532</v>
      </c>
      <c r="H283" s="30" t="s">
        <v>1920</v>
      </c>
      <c r="I283" s="25">
        <v>3.4428611350923966</v>
      </c>
      <c r="J283" s="25">
        <v>0.74143543537422429</v>
      </c>
      <c r="K283" s="25">
        <v>2.2704256997181718</v>
      </c>
      <c r="L283" s="25">
        <v>0.43100000000000049</v>
      </c>
      <c r="M283" s="26">
        <v>221913.05909090908</v>
      </c>
      <c r="N283" s="27">
        <v>1</v>
      </c>
      <c r="O283" s="28">
        <v>3.6</v>
      </c>
    </row>
    <row r="284" spans="2:15" ht="31.7" hidden="1" customHeight="1" x14ac:dyDescent="0.25">
      <c r="B284" s="2" t="s">
        <v>2607</v>
      </c>
      <c r="C284" s="3" t="s">
        <v>565</v>
      </c>
      <c r="D284" s="16" t="s">
        <v>2698</v>
      </c>
      <c r="E284" s="3" t="s">
        <v>2565</v>
      </c>
      <c r="F284" s="16" t="s">
        <v>2580</v>
      </c>
      <c r="G284" s="16" t="s">
        <v>46</v>
      </c>
      <c r="H284" s="30" t="s">
        <v>1921</v>
      </c>
      <c r="I284" s="25">
        <v>3.3185311690669392</v>
      </c>
      <c r="J284" s="25">
        <v>0.73253996909782537</v>
      </c>
      <c r="K284" s="25">
        <v>2.1579911999691141</v>
      </c>
      <c r="L284" s="25">
        <v>0.42799999999999994</v>
      </c>
      <c r="M284" s="26">
        <v>241136.89583333334</v>
      </c>
      <c r="N284" s="27">
        <v>0.9</v>
      </c>
      <c r="O284" s="28">
        <v>1.9444444444444444</v>
      </c>
    </row>
    <row r="285" spans="2:15" ht="31.7" hidden="1" customHeight="1" x14ac:dyDescent="0.25">
      <c r="B285" s="2" t="s">
        <v>2607</v>
      </c>
      <c r="C285" s="3" t="s">
        <v>565</v>
      </c>
      <c r="D285" s="16" t="s">
        <v>2699</v>
      </c>
      <c r="E285" s="3" t="s">
        <v>160</v>
      </c>
      <c r="F285" s="16" t="s">
        <v>2580</v>
      </c>
      <c r="G285" s="16" t="s">
        <v>46</v>
      </c>
      <c r="H285" s="30" t="s">
        <v>1922</v>
      </c>
      <c r="I285" s="25">
        <v>3.289076561550198</v>
      </c>
      <c r="J285" s="25">
        <v>0.84669272475333246</v>
      </c>
      <c r="K285" s="25">
        <v>1.9978838367968654</v>
      </c>
      <c r="L285" s="25">
        <v>0.44450000000000012</v>
      </c>
      <c r="M285" s="26">
        <v>245880.5</v>
      </c>
      <c r="N285" s="27">
        <v>0.8571428571428571</v>
      </c>
      <c r="O285" s="28">
        <v>2.25</v>
      </c>
    </row>
    <row r="286" spans="2:15" ht="31.7" hidden="1" customHeight="1" x14ac:dyDescent="0.25">
      <c r="B286" s="2" t="s">
        <v>2607</v>
      </c>
      <c r="C286" s="3" t="s">
        <v>565</v>
      </c>
      <c r="D286" s="16" t="s">
        <v>2700</v>
      </c>
      <c r="E286" s="3" t="s">
        <v>2541</v>
      </c>
      <c r="F286" s="16" t="s">
        <v>2581</v>
      </c>
      <c r="G286" s="16" t="s">
        <v>2523</v>
      </c>
      <c r="H286" s="30" t="s">
        <v>1923</v>
      </c>
      <c r="I286" s="25">
        <v>3.2521962759391352</v>
      </c>
      <c r="J286" s="25">
        <v>0.49271435250699497</v>
      </c>
      <c r="K286" s="25">
        <v>2.3319819234321399</v>
      </c>
      <c r="L286" s="25">
        <v>0.42750000000000021</v>
      </c>
      <c r="M286" s="26">
        <v>224738</v>
      </c>
      <c r="N286" s="27">
        <v>1</v>
      </c>
      <c r="O286" s="28">
        <v>2.125</v>
      </c>
    </row>
    <row r="287" spans="2:15" ht="31.7" hidden="1" customHeight="1" x14ac:dyDescent="0.25">
      <c r="B287" s="2" t="s">
        <v>2607</v>
      </c>
      <c r="C287" s="3" t="s">
        <v>565</v>
      </c>
      <c r="D287" s="16" t="s">
        <v>569</v>
      </c>
      <c r="E287" s="3" t="s">
        <v>155</v>
      </c>
      <c r="F287" s="16" t="s">
        <v>2580</v>
      </c>
      <c r="G287" s="16" t="s">
        <v>2531</v>
      </c>
      <c r="H287" s="30" t="s">
        <v>1924</v>
      </c>
      <c r="I287" s="25">
        <v>3.1966430757066742</v>
      </c>
      <c r="J287" s="25">
        <v>0.47700267430619192</v>
      </c>
      <c r="K287" s="25">
        <v>2.2736404014004821</v>
      </c>
      <c r="L287" s="25">
        <v>0.44600000000000017</v>
      </c>
      <c r="M287" s="26">
        <v>212446.66666666666</v>
      </c>
      <c r="N287" s="27">
        <v>1</v>
      </c>
      <c r="O287" s="28">
        <v>2.8</v>
      </c>
    </row>
    <row r="288" spans="2:15" ht="31.7" hidden="1" customHeight="1" x14ac:dyDescent="0.25">
      <c r="B288" s="2" t="s">
        <v>2607</v>
      </c>
      <c r="C288" s="3" t="s">
        <v>565</v>
      </c>
      <c r="D288" s="16" t="s">
        <v>569</v>
      </c>
      <c r="E288" s="3" t="s">
        <v>2557</v>
      </c>
      <c r="F288" s="16" t="s">
        <v>2581</v>
      </c>
      <c r="G288" s="16" t="s">
        <v>2534</v>
      </c>
      <c r="H288" s="30" t="s">
        <v>1925</v>
      </c>
      <c r="I288" s="25">
        <v>2.847613862681297</v>
      </c>
      <c r="J288" s="25">
        <v>0.70832081701926364</v>
      </c>
      <c r="K288" s="25">
        <v>1.7412930456620337</v>
      </c>
      <c r="L288" s="25">
        <v>0.39799999999999991</v>
      </c>
      <c r="M288" s="26">
        <v>159435</v>
      </c>
      <c r="N288" s="27">
        <v>0.66666666666666663</v>
      </c>
      <c r="O288" s="28">
        <v>1.25</v>
      </c>
    </row>
    <row r="289" spans="2:15" ht="31.7" hidden="1" customHeight="1" x14ac:dyDescent="0.25">
      <c r="B289" s="2" t="s">
        <v>2607</v>
      </c>
      <c r="C289" s="3" t="s">
        <v>565</v>
      </c>
      <c r="D289" s="16" t="s">
        <v>570</v>
      </c>
      <c r="E289" s="3" t="s">
        <v>58</v>
      </c>
      <c r="F289" s="16" t="s">
        <v>2581</v>
      </c>
      <c r="G289" s="16" t="s">
        <v>46</v>
      </c>
      <c r="H289" s="30" t="s">
        <v>1926</v>
      </c>
      <c r="I289" s="25">
        <v>2.7484945606272966</v>
      </c>
      <c r="J289" s="25">
        <v>0.50513003526683076</v>
      </c>
      <c r="K289" s="25">
        <v>1.7988645253604658</v>
      </c>
      <c r="L289" s="25">
        <v>0.44450000000000012</v>
      </c>
      <c r="M289" s="26">
        <v>227463.25757575757</v>
      </c>
      <c r="N289" s="27">
        <v>0.7142857142857143</v>
      </c>
      <c r="O289" s="28">
        <v>2.5</v>
      </c>
    </row>
    <row r="290" spans="2:15" ht="31.7" hidden="1" customHeight="1" x14ac:dyDescent="0.25">
      <c r="B290" s="2" t="s">
        <v>2607</v>
      </c>
      <c r="C290" s="3" t="s">
        <v>565</v>
      </c>
      <c r="D290" s="16" t="s">
        <v>571</v>
      </c>
      <c r="E290" s="3" t="s">
        <v>135</v>
      </c>
      <c r="F290" s="16" t="s">
        <v>2581</v>
      </c>
      <c r="G290" s="16" t="s">
        <v>2528</v>
      </c>
      <c r="H290" s="30" t="s">
        <v>1927</v>
      </c>
      <c r="I290" s="25">
        <v>2.6988769288935175</v>
      </c>
      <c r="J290" s="25">
        <v>0.43217134512922228</v>
      </c>
      <c r="K290" s="25">
        <v>1.831705583764295</v>
      </c>
      <c r="L290" s="25">
        <v>0.43500000000000005</v>
      </c>
      <c r="M290" s="26">
        <v>155042.19999999998</v>
      </c>
      <c r="N290" s="27">
        <v>0.75961538461538458</v>
      </c>
      <c r="O290" s="28">
        <v>2.051948051948052</v>
      </c>
    </row>
    <row r="291" spans="2:15" ht="31.7" hidden="1" customHeight="1" x14ac:dyDescent="0.25">
      <c r="B291" s="2" t="s">
        <v>2607</v>
      </c>
      <c r="C291" s="3" t="s">
        <v>565</v>
      </c>
      <c r="D291" s="16" t="s">
        <v>569</v>
      </c>
      <c r="E291" s="3" t="s">
        <v>2735</v>
      </c>
      <c r="F291" s="16" t="s">
        <v>2581</v>
      </c>
      <c r="G291" s="16" t="s">
        <v>2528</v>
      </c>
      <c r="H291" s="30" t="s">
        <v>1928</v>
      </c>
      <c r="I291" s="25">
        <v>2.442847702646755</v>
      </c>
      <c r="J291" s="25">
        <v>0.55595841086258191</v>
      </c>
      <c r="K291" s="25">
        <v>1.4368892917841731</v>
      </c>
      <c r="L291" s="25">
        <v>0.44999999999999996</v>
      </c>
      <c r="M291" s="26">
        <v>106404.54545454546</v>
      </c>
      <c r="N291" s="27">
        <v>0.5</v>
      </c>
      <c r="O291" s="28">
        <v>1</v>
      </c>
    </row>
    <row r="292" spans="2:15" ht="31.7" hidden="1" customHeight="1" x14ac:dyDescent="0.25">
      <c r="B292" s="2" t="s">
        <v>2607</v>
      </c>
      <c r="C292" s="3" t="s">
        <v>565</v>
      </c>
      <c r="D292" s="16" t="s">
        <v>572</v>
      </c>
      <c r="E292" s="3" t="s">
        <v>137</v>
      </c>
      <c r="F292" s="16" t="s">
        <v>2581</v>
      </c>
      <c r="G292" s="16" t="s">
        <v>2528</v>
      </c>
      <c r="H292" s="30" t="s">
        <v>1929</v>
      </c>
      <c r="I292" s="25">
        <v>2.311374138187805</v>
      </c>
      <c r="J292" s="25">
        <v>0.64940001481523124</v>
      </c>
      <c r="K292" s="25">
        <v>1.2184741233725738</v>
      </c>
      <c r="L292" s="25">
        <v>0.44350000000000001</v>
      </c>
      <c r="M292" s="26">
        <v>94717.142857142855</v>
      </c>
      <c r="N292" s="27">
        <v>0.47826086956521741</v>
      </c>
      <c r="O292" s="28">
        <v>4.0999999999999996</v>
      </c>
    </row>
    <row r="293" spans="2:15" ht="31.7" hidden="1" customHeight="1" x14ac:dyDescent="0.25">
      <c r="B293" s="2" t="s">
        <v>2607</v>
      </c>
      <c r="C293" s="3" t="s">
        <v>565</v>
      </c>
      <c r="D293" s="16" t="s">
        <v>573</v>
      </c>
      <c r="E293" s="3" t="s">
        <v>2562</v>
      </c>
      <c r="F293" s="16" t="s">
        <v>2581</v>
      </c>
      <c r="G293" s="16" t="s">
        <v>2536</v>
      </c>
      <c r="H293" s="30" t="s">
        <v>104</v>
      </c>
      <c r="I293" s="25">
        <v>0.91566121893439534</v>
      </c>
      <c r="J293" s="25">
        <v>0.91566121893439534</v>
      </c>
      <c r="K293" s="25" t="s">
        <v>2517</v>
      </c>
      <c r="L293" s="25" t="s">
        <v>2517</v>
      </c>
      <c r="M293" s="26" t="s">
        <v>2517</v>
      </c>
      <c r="N293" s="27" t="s">
        <v>2517</v>
      </c>
      <c r="O293" s="28" t="s">
        <v>2517</v>
      </c>
    </row>
    <row r="294" spans="2:15" ht="31.7" hidden="1" customHeight="1" x14ac:dyDescent="0.25">
      <c r="B294" s="2" t="s">
        <v>2607</v>
      </c>
      <c r="C294" s="3" t="s">
        <v>565</v>
      </c>
      <c r="D294" s="16" t="s">
        <v>574</v>
      </c>
      <c r="E294" s="3" t="s">
        <v>2554</v>
      </c>
      <c r="F294" s="16" t="s">
        <v>2581</v>
      </c>
      <c r="G294" s="16" t="s">
        <v>2530</v>
      </c>
      <c r="H294" s="30" t="s">
        <v>104</v>
      </c>
      <c r="I294" s="25">
        <v>0.75403484142986277</v>
      </c>
      <c r="J294" s="25">
        <v>0.75403484142986266</v>
      </c>
      <c r="K294" s="25" t="s">
        <v>2517</v>
      </c>
      <c r="L294" s="25" t="s">
        <v>2517</v>
      </c>
      <c r="M294" s="26" t="s">
        <v>2517</v>
      </c>
      <c r="N294" s="27" t="s">
        <v>2517</v>
      </c>
      <c r="O294" s="28" t="s">
        <v>2517</v>
      </c>
    </row>
    <row r="295" spans="2:15" ht="31.7" hidden="1" customHeight="1" x14ac:dyDescent="0.25">
      <c r="B295" s="2" t="s">
        <v>2607</v>
      </c>
      <c r="C295" s="3" t="s">
        <v>565</v>
      </c>
      <c r="D295" s="16" t="s">
        <v>575</v>
      </c>
      <c r="E295" s="3" t="s">
        <v>2568</v>
      </c>
      <c r="F295" s="16" t="s">
        <v>2581</v>
      </c>
      <c r="G295" s="16" t="s">
        <v>2538</v>
      </c>
      <c r="H295" s="30" t="s">
        <v>104</v>
      </c>
      <c r="I295" s="25">
        <v>0.68736006578825992</v>
      </c>
      <c r="J295" s="25">
        <v>0.68736006578825981</v>
      </c>
      <c r="K295" s="25" t="s">
        <v>2517</v>
      </c>
      <c r="L295" s="25" t="s">
        <v>2517</v>
      </c>
      <c r="M295" s="26" t="s">
        <v>2517</v>
      </c>
      <c r="N295" s="27" t="s">
        <v>2517</v>
      </c>
      <c r="O295" s="28" t="s">
        <v>2517</v>
      </c>
    </row>
    <row r="296" spans="2:15" ht="31.7" hidden="1" customHeight="1" x14ac:dyDescent="0.25">
      <c r="B296" s="2" t="s">
        <v>2607</v>
      </c>
      <c r="C296" s="3" t="s">
        <v>565</v>
      </c>
      <c r="D296" s="16" t="s">
        <v>575</v>
      </c>
      <c r="E296" s="3" t="s">
        <v>2544</v>
      </c>
      <c r="F296" s="16" t="s">
        <v>2581</v>
      </c>
      <c r="G296" s="16" t="s">
        <v>2524</v>
      </c>
      <c r="H296" s="30" t="s">
        <v>104</v>
      </c>
      <c r="I296" s="25">
        <v>0.67241446924733661</v>
      </c>
      <c r="J296" s="25">
        <v>0.67241446924733661</v>
      </c>
      <c r="K296" s="25" t="s">
        <v>2517</v>
      </c>
      <c r="L296" s="25" t="s">
        <v>2517</v>
      </c>
      <c r="M296" s="26" t="s">
        <v>2517</v>
      </c>
      <c r="N296" s="27" t="s">
        <v>2517</v>
      </c>
      <c r="O296" s="28" t="s">
        <v>2517</v>
      </c>
    </row>
    <row r="297" spans="2:15" ht="31.7" hidden="1" customHeight="1" x14ac:dyDescent="0.25">
      <c r="B297" s="2" t="s">
        <v>2607</v>
      </c>
      <c r="C297" s="3" t="s">
        <v>565</v>
      </c>
      <c r="D297" s="16" t="s">
        <v>576</v>
      </c>
      <c r="E297" s="3" t="s">
        <v>2546</v>
      </c>
      <c r="F297" s="16" t="s">
        <v>2581</v>
      </c>
      <c r="G297" s="16" t="s">
        <v>2525</v>
      </c>
      <c r="H297" s="30" t="s">
        <v>104</v>
      </c>
      <c r="I297" s="25">
        <v>0.59256934447289211</v>
      </c>
      <c r="J297" s="25">
        <v>0.59256934447289211</v>
      </c>
      <c r="K297" s="25" t="s">
        <v>2517</v>
      </c>
      <c r="L297" s="25" t="s">
        <v>2517</v>
      </c>
      <c r="M297" s="26" t="s">
        <v>2517</v>
      </c>
      <c r="N297" s="27" t="s">
        <v>2517</v>
      </c>
      <c r="O297" s="28" t="s">
        <v>2517</v>
      </c>
    </row>
    <row r="298" spans="2:15" ht="31.7" hidden="1" customHeight="1" x14ac:dyDescent="0.25">
      <c r="B298" s="2" t="s">
        <v>2607</v>
      </c>
      <c r="C298" s="3" t="s">
        <v>565</v>
      </c>
      <c r="D298" s="16" t="s">
        <v>577</v>
      </c>
      <c r="E298" s="3" t="s">
        <v>2567</v>
      </c>
      <c r="F298" s="16" t="s">
        <v>2580</v>
      </c>
      <c r="G298" s="16" t="s">
        <v>2535</v>
      </c>
      <c r="H298" s="30" t="s">
        <v>104</v>
      </c>
      <c r="I298" s="25">
        <v>0.53819171977751368</v>
      </c>
      <c r="J298" s="25">
        <v>0.53819171977751368</v>
      </c>
      <c r="K298" s="25" t="s">
        <v>2517</v>
      </c>
      <c r="L298" s="25" t="s">
        <v>2517</v>
      </c>
      <c r="M298" s="26" t="s">
        <v>2517</v>
      </c>
      <c r="N298" s="27" t="s">
        <v>2517</v>
      </c>
      <c r="O298" s="28" t="s">
        <v>2517</v>
      </c>
    </row>
    <row r="299" spans="2:15" ht="31.7" hidden="1" customHeight="1" x14ac:dyDescent="0.25">
      <c r="B299" s="2" t="s">
        <v>2607</v>
      </c>
      <c r="C299" s="3" t="s">
        <v>565</v>
      </c>
      <c r="D299" s="16" t="s">
        <v>567</v>
      </c>
      <c r="E299" s="3" t="s">
        <v>56</v>
      </c>
      <c r="F299" s="16" t="s">
        <v>2581</v>
      </c>
      <c r="G299" s="16" t="s">
        <v>2523</v>
      </c>
      <c r="H299" s="30" t="s">
        <v>104</v>
      </c>
      <c r="I299" s="25">
        <v>0.48087245026481074</v>
      </c>
      <c r="J299" s="25">
        <v>0.48087245026481074</v>
      </c>
      <c r="K299" s="25" t="s">
        <v>2517</v>
      </c>
      <c r="L299" s="25" t="s">
        <v>2517</v>
      </c>
      <c r="M299" s="26" t="s">
        <v>2517</v>
      </c>
      <c r="N299" s="27" t="s">
        <v>2517</v>
      </c>
      <c r="O299" s="28" t="s">
        <v>2517</v>
      </c>
    </row>
    <row r="300" spans="2:15" ht="31.7" hidden="1" customHeight="1" x14ac:dyDescent="0.25">
      <c r="B300" s="2" t="s">
        <v>2607</v>
      </c>
      <c r="C300" s="3" t="s">
        <v>565</v>
      </c>
      <c r="D300" s="16" t="s">
        <v>578</v>
      </c>
      <c r="E300" s="3" t="s">
        <v>130</v>
      </c>
      <c r="F300" s="16" t="s">
        <v>2581</v>
      </c>
      <c r="G300" s="16" t="s">
        <v>2536</v>
      </c>
      <c r="H300" s="30" t="s">
        <v>104</v>
      </c>
      <c r="I300" s="25">
        <v>0.44882296248595488</v>
      </c>
      <c r="J300" s="25">
        <v>0.44882296248595488</v>
      </c>
      <c r="K300" s="25" t="s">
        <v>2517</v>
      </c>
      <c r="L300" s="25" t="s">
        <v>2517</v>
      </c>
      <c r="M300" s="26" t="s">
        <v>2517</v>
      </c>
      <c r="N300" s="27" t="s">
        <v>2517</v>
      </c>
      <c r="O300" s="28" t="s">
        <v>2517</v>
      </c>
    </row>
    <row r="301" spans="2:15" ht="31.7" hidden="1" customHeight="1" x14ac:dyDescent="0.25">
      <c r="B301" s="2" t="s">
        <v>2607</v>
      </c>
      <c r="C301" s="3" t="s">
        <v>2520</v>
      </c>
      <c r="D301" s="16" t="s">
        <v>579</v>
      </c>
      <c r="E301" s="3" t="s">
        <v>2541</v>
      </c>
      <c r="F301" s="16" t="s">
        <v>2581</v>
      </c>
      <c r="G301" s="16" t="s">
        <v>2523</v>
      </c>
      <c r="H301" s="30" t="s">
        <v>1903</v>
      </c>
      <c r="I301" s="25">
        <v>3.6026426092440742</v>
      </c>
      <c r="J301" s="25">
        <v>0.7739851589591682</v>
      </c>
      <c r="K301" s="25">
        <v>2.400716273814318</v>
      </c>
      <c r="L301" s="25">
        <v>0.42794117647058805</v>
      </c>
      <c r="M301" s="26">
        <v>224738</v>
      </c>
      <c r="N301" s="27">
        <v>1</v>
      </c>
      <c r="O301" s="28">
        <v>2.125</v>
      </c>
    </row>
    <row r="302" spans="2:15" ht="31.7" hidden="1" customHeight="1" x14ac:dyDescent="0.25">
      <c r="B302" s="2" t="s">
        <v>2607</v>
      </c>
      <c r="C302" s="3" t="s">
        <v>2520</v>
      </c>
      <c r="D302" s="16" t="s">
        <v>580</v>
      </c>
      <c r="E302" s="3" t="s">
        <v>2565</v>
      </c>
      <c r="F302" s="16" t="s">
        <v>2580</v>
      </c>
      <c r="G302" s="16" t="s">
        <v>46</v>
      </c>
      <c r="H302" s="30" t="s">
        <v>1904</v>
      </c>
      <c r="I302" s="25">
        <v>3.5207154586771554</v>
      </c>
      <c r="J302" s="25">
        <v>0.67146752479285809</v>
      </c>
      <c r="K302" s="25">
        <v>2.4202479338842977</v>
      </c>
      <c r="L302" s="25">
        <v>0.42899999999999938</v>
      </c>
      <c r="M302" s="26">
        <v>247405</v>
      </c>
      <c r="N302" s="27">
        <v>1</v>
      </c>
      <c r="O302" s="28">
        <v>1.7272727272727273</v>
      </c>
    </row>
    <row r="303" spans="2:15" ht="31.7" hidden="1" customHeight="1" x14ac:dyDescent="0.25">
      <c r="B303" s="2" t="s">
        <v>2607</v>
      </c>
      <c r="C303" s="3" t="s">
        <v>2520</v>
      </c>
      <c r="D303" s="16" t="s">
        <v>581</v>
      </c>
      <c r="E303" s="3" t="s">
        <v>155</v>
      </c>
      <c r="F303" s="16" t="s">
        <v>2580</v>
      </c>
      <c r="G303" s="16" t="s">
        <v>2531</v>
      </c>
      <c r="H303" s="30" t="s">
        <v>1905</v>
      </c>
      <c r="I303" s="25">
        <v>3.4258311226845923</v>
      </c>
      <c r="J303" s="25">
        <v>0.67445624999522313</v>
      </c>
      <c r="K303" s="25">
        <v>2.325874872689369</v>
      </c>
      <c r="L303" s="25">
        <v>0.42549999999999999</v>
      </c>
      <c r="M303" s="26">
        <v>212446.66666666666</v>
      </c>
      <c r="N303" s="27">
        <v>1</v>
      </c>
      <c r="O303" s="28">
        <v>2.8</v>
      </c>
    </row>
    <row r="304" spans="2:15" ht="31.7" hidden="1" customHeight="1" x14ac:dyDescent="0.25">
      <c r="B304" s="2" t="s">
        <v>2607</v>
      </c>
      <c r="C304" s="3" t="s">
        <v>2520</v>
      </c>
      <c r="D304" s="16" t="s">
        <v>582</v>
      </c>
      <c r="E304" s="3" t="s">
        <v>160</v>
      </c>
      <c r="F304" s="16" t="s">
        <v>2580</v>
      </c>
      <c r="G304" s="16" t="s">
        <v>46</v>
      </c>
      <c r="H304" s="30" t="s">
        <v>1906</v>
      </c>
      <c r="I304" s="25">
        <v>3.2349586836371285</v>
      </c>
      <c r="J304" s="25">
        <v>0.72598001716723903</v>
      </c>
      <c r="K304" s="25">
        <v>2.0644786664698893</v>
      </c>
      <c r="L304" s="25">
        <v>0.44450000000000012</v>
      </c>
      <c r="M304" s="26">
        <v>245880.5</v>
      </c>
      <c r="N304" s="27">
        <v>0.8571428571428571</v>
      </c>
      <c r="O304" s="28">
        <v>2.25</v>
      </c>
    </row>
    <row r="305" spans="2:15" ht="31.7" hidden="1" customHeight="1" x14ac:dyDescent="0.25">
      <c r="B305" s="2" t="s">
        <v>2607</v>
      </c>
      <c r="C305" s="3" t="s">
        <v>2520</v>
      </c>
      <c r="D305" s="16" t="s">
        <v>2701</v>
      </c>
      <c r="E305" s="3" t="s">
        <v>2550</v>
      </c>
      <c r="F305" s="16" t="s">
        <v>2581</v>
      </c>
      <c r="G305" s="16" t="s">
        <v>2526</v>
      </c>
      <c r="H305" s="30" t="s">
        <v>1907</v>
      </c>
      <c r="I305" s="25">
        <v>2.6831834665875709</v>
      </c>
      <c r="J305" s="25">
        <v>0.7919721554391107</v>
      </c>
      <c r="K305" s="25">
        <v>1.4452113111484599</v>
      </c>
      <c r="L305" s="25">
        <v>0.44600000000000017</v>
      </c>
      <c r="M305" s="26">
        <v>162435.29499999998</v>
      </c>
      <c r="N305" s="27">
        <v>0.5</v>
      </c>
      <c r="O305" s="28">
        <v>2.8333333333333335</v>
      </c>
    </row>
    <row r="306" spans="2:15" ht="31.7" hidden="1" customHeight="1" x14ac:dyDescent="0.25">
      <c r="B306" s="2" t="s">
        <v>2607</v>
      </c>
      <c r="C306" s="3" t="s">
        <v>2520</v>
      </c>
      <c r="D306" s="16" t="s">
        <v>2702</v>
      </c>
      <c r="E306" s="3" t="s">
        <v>53</v>
      </c>
      <c r="F306" s="16" t="s">
        <v>2581</v>
      </c>
      <c r="G306" s="16" t="s">
        <v>2529</v>
      </c>
      <c r="H306" s="30" t="s">
        <v>104</v>
      </c>
      <c r="I306" s="25">
        <v>0.9600153978497018</v>
      </c>
      <c r="J306" s="25">
        <v>0.96001539784970169</v>
      </c>
      <c r="K306" s="25" t="s">
        <v>2517</v>
      </c>
      <c r="L306" s="25" t="s">
        <v>2517</v>
      </c>
      <c r="M306" s="26" t="s">
        <v>2517</v>
      </c>
      <c r="N306" s="27" t="s">
        <v>2517</v>
      </c>
      <c r="O306" s="28" t="s">
        <v>2517</v>
      </c>
    </row>
    <row r="307" spans="2:15" ht="31.7" hidden="1" customHeight="1" x14ac:dyDescent="0.25">
      <c r="B307" s="2" t="s">
        <v>2607</v>
      </c>
      <c r="C307" s="3" t="s">
        <v>2520</v>
      </c>
      <c r="D307" s="16" t="s">
        <v>583</v>
      </c>
      <c r="E307" s="3" t="s">
        <v>2566</v>
      </c>
      <c r="F307" s="16" t="s">
        <v>2581</v>
      </c>
      <c r="G307" s="16" t="s">
        <v>2533</v>
      </c>
      <c r="H307" s="30" t="s">
        <v>104</v>
      </c>
      <c r="I307" s="25">
        <v>0.76425312855740335</v>
      </c>
      <c r="J307" s="25">
        <v>0.76425312855740346</v>
      </c>
      <c r="K307" s="25" t="s">
        <v>2517</v>
      </c>
      <c r="L307" s="25" t="s">
        <v>2517</v>
      </c>
      <c r="M307" s="26" t="s">
        <v>2517</v>
      </c>
      <c r="N307" s="27" t="s">
        <v>2517</v>
      </c>
      <c r="O307" s="28" t="s">
        <v>2517</v>
      </c>
    </row>
    <row r="308" spans="2:15" ht="31.7" hidden="1" customHeight="1" x14ac:dyDescent="0.25">
      <c r="B308" s="2" t="s">
        <v>2612</v>
      </c>
      <c r="C308" s="3" t="s">
        <v>629</v>
      </c>
      <c r="D308" s="16" t="s">
        <v>630</v>
      </c>
      <c r="E308" s="3" t="s">
        <v>2544</v>
      </c>
      <c r="F308" s="16" t="s">
        <v>2581</v>
      </c>
      <c r="G308" s="16" t="s">
        <v>2524</v>
      </c>
      <c r="H308" s="30" t="s">
        <v>2137</v>
      </c>
      <c r="I308" s="25">
        <v>3.6493990915559182</v>
      </c>
      <c r="J308" s="25">
        <v>0.84753274620260899</v>
      </c>
      <c r="K308" s="25">
        <v>2.3578663453533091</v>
      </c>
      <c r="L308" s="25">
        <v>0.44399999999999995</v>
      </c>
      <c r="M308" s="26">
        <v>224066.36363636365</v>
      </c>
      <c r="N308" s="27">
        <v>1</v>
      </c>
      <c r="O308" s="28">
        <v>1.7</v>
      </c>
    </row>
    <row r="309" spans="2:15" ht="31.7" hidden="1" customHeight="1" x14ac:dyDescent="0.25">
      <c r="B309" s="2" t="s">
        <v>2612</v>
      </c>
      <c r="C309" s="3" t="s">
        <v>629</v>
      </c>
      <c r="D309" s="16" t="s">
        <v>631</v>
      </c>
      <c r="E309" s="3" t="s">
        <v>2562</v>
      </c>
      <c r="F309" s="16" t="s">
        <v>2581</v>
      </c>
      <c r="G309" s="16" t="s">
        <v>2536</v>
      </c>
      <c r="H309" s="30" t="s">
        <v>2138</v>
      </c>
      <c r="I309" s="25">
        <v>3.5618820738530221</v>
      </c>
      <c r="J309" s="25">
        <v>0.93523172420267253</v>
      </c>
      <c r="K309" s="25">
        <v>2.1996503496503497</v>
      </c>
      <c r="L309" s="25">
        <v>0.42700000000000005</v>
      </c>
      <c r="M309" s="26">
        <v>87587.272727272721</v>
      </c>
      <c r="N309" s="27">
        <v>1</v>
      </c>
      <c r="O309" s="28">
        <v>2.2307692307692308</v>
      </c>
    </row>
    <row r="310" spans="2:15" ht="31.7" hidden="1" customHeight="1" x14ac:dyDescent="0.25">
      <c r="B310" s="2" t="s">
        <v>2612</v>
      </c>
      <c r="C310" s="3" t="s">
        <v>629</v>
      </c>
      <c r="D310" s="16" t="s">
        <v>635</v>
      </c>
      <c r="E310" s="3" t="s">
        <v>2729</v>
      </c>
      <c r="F310" s="16" t="s">
        <v>2580</v>
      </c>
      <c r="G310" s="16" t="s">
        <v>2528</v>
      </c>
      <c r="H310" s="30" t="s">
        <v>2139</v>
      </c>
      <c r="I310" s="25">
        <v>3.5078498495594461</v>
      </c>
      <c r="J310" s="25">
        <v>1.0024370823336404</v>
      </c>
      <c r="K310" s="25">
        <v>2.055412767225806</v>
      </c>
      <c r="L310" s="25">
        <v>0.44999999999999973</v>
      </c>
      <c r="M310" s="26">
        <v>150000</v>
      </c>
      <c r="N310" s="27">
        <v>1</v>
      </c>
      <c r="O310" s="28">
        <v>2.5</v>
      </c>
    </row>
    <row r="311" spans="2:15" ht="31.7" hidden="1" customHeight="1" x14ac:dyDescent="0.25">
      <c r="B311" s="2" t="s">
        <v>2612</v>
      </c>
      <c r="C311" s="3" t="s">
        <v>629</v>
      </c>
      <c r="D311" s="16" t="s">
        <v>632</v>
      </c>
      <c r="E311" s="3" t="s">
        <v>2550</v>
      </c>
      <c r="F311" s="16" t="s">
        <v>2581</v>
      </c>
      <c r="G311" s="16" t="s">
        <v>2526</v>
      </c>
      <c r="H311" s="30" t="s">
        <v>2140</v>
      </c>
      <c r="I311" s="25">
        <v>3.3222172538312744</v>
      </c>
      <c r="J311" s="25">
        <v>0.89098304657089289</v>
      </c>
      <c r="K311" s="25">
        <v>1.9812342072603817</v>
      </c>
      <c r="L311" s="25">
        <v>0.44999999999999996</v>
      </c>
      <c r="M311" s="26">
        <v>99963.636363636368</v>
      </c>
      <c r="N311" s="27">
        <v>0.88571428571428568</v>
      </c>
      <c r="O311" s="28">
        <v>3.2580645161290325</v>
      </c>
    </row>
    <row r="312" spans="2:15" ht="31.7" hidden="1" customHeight="1" x14ac:dyDescent="0.25">
      <c r="B312" s="2" t="s">
        <v>2612</v>
      </c>
      <c r="C312" s="3" t="s">
        <v>629</v>
      </c>
      <c r="D312" s="16" t="s">
        <v>633</v>
      </c>
      <c r="E312" s="3" t="s">
        <v>2568</v>
      </c>
      <c r="F312" s="16" t="s">
        <v>2581</v>
      </c>
      <c r="G312" s="16" t="s">
        <v>2538</v>
      </c>
      <c r="H312" s="30" t="s">
        <v>2141</v>
      </c>
      <c r="I312" s="25">
        <v>3.3184987430655193</v>
      </c>
      <c r="J312" s="25">
        <v>0.74948597242614845</v>
      </c>
      <c r="K312" s="25">
        <v>2.1235127706393708</v>
      </c>
      <c r="L312" s="25">
        <v>0.44550000000000001</v>
      </c>
      <c r="M312" s="26">
        <v>164795.68181818182</v>
      </c>
      <c r="N312" s="27">
        <v>0.88888888888888884</v>
      </c>
      <c r="O312" s="28">
        <v>1.8125</v>
      </c>
    </row>
    <row r="313" spans="2:15" ht="31.7" hidden="1" customHeight="1" x14ac:dyDescent="0.25">
      <c r="B313" s="2" t="s">
        <v>2612</v>
      </c>
      <c r="C313" s="3" t="s">
        <v>629</v>
      </c>
      <c r="D313" s="16" t="s">
        <v>635</v>
      </c>
      <c r="E313" s="3" t="s">
        <v>2557</v>
      </c>
      <c r="F313" s="16" t="s">
        <v>2581</v>
      </c>
      <c r="G313" s="16" t="s">
        <v>2534</v>
      </c>
      <c r="H313" s="30" t="s">
        <v>2142</v>
      </c>
      <c r="I313" s="25">
        <v>3.3064373752811309</v>
      </c>
      <c r="J313" s="25">
        <v>0.61014229952937471</v>
      </c>
      <c r="K313" s="25">
        <v>2.2832950757517567</v>
      </c>
      <c r="L313" s="25">
        <v>0.41299999999999937</v>
      </c>
      <c r="M313" s="26">
        <v>216833.74444444446</v>
      </c>
      <c r="N313" s="27">
        <v>0.95238095238095233</v>
      </c>
      <c r="O313" s="28">
        <v>2.85</v>
      </c>
    </row>
    <row r="314" spans="2:15" ht="31.7" hidden="1" customHeight="1" x14ac:dyDescent="0.25">
      <c r="B314" s="2" t="s">
        <v>2612</v>
      </c>
      <c r="C314" s="3" t="s">
        <v>629</v>
      </c>
      <c r="D314" s="16" t="s">
        <v>634</v>
      </c>
      <c r="E314" s="3" t="s">
        <v>2565</v>
      </c>
      <c r="F314" s="16" t="s">
        <v>2580</v>
      </c>
      <c r="G314" s="16" t="s">
        <v>46</v>
      </c>
      <c r="H314" s="30" t="s">
        <v>2143</v>
      </c>
      <c r="I314" s="25">
        <v>3.2836094082150531</v>
      </c>
      <c r="J314" s="25">
        <v>0.75443186822902975</v>
      </c>
      <c r="K314" s="25">
        <v>2.0836775399860232</v>
      </c>
      <c r="L314" s="25">
        <v>0.44550000000000001</v>
      </c>
      <c r="M314" s="26">
        <v>184934.54545454544</v>
      </c>
      <c r="N314" s="27">
        <v>0.92105263157894735</v>
      </c>
      <c r="O314" s="28">
        <v>2.7878787878787881</v>
      </c>
    </row>
    <row r="315" spans="2:15" ht="31.7" hidden="1" customHeight="1" x14ac:dyDescent="0.25">
      <c r="B315" s="2" t="s">
        <v>2612</v>
      </c>
      <c r="C315" s="3" t="s">
        <v>629</v>
      </c>
      <c r="D315" s="16" t="s">
        <v>635</v>
      </c>
      <c r="E315" s="3" t="s">
        <v>59</v>
      </c>
      <c r="F315" s="16" t="s">
        <v>2581</v>
      </c>
      <c r="G315" s="16" t="s">
        <v>2532</v>
      </c>
      <c r="H315" s="30" t="s">
        <v>2144</v>
      </c>
      <c r="I315" s="25">
        <v>3.2005404317335868</v>
      </c>
      <c r="J315" s="25">
        <v>0.63720809498650466</v>
      </c>
      <c r="K315" s="25">
        <v>2.1278323367470824</v>
      </c>
      <c r="L315" s="25">
        <v>0.43549999999999978</v>
      </c>
      <c r="M315" s="26">
        <v>154949.18181818179</v>
      </c>
      <c r="N315" s="27">
        <v>0.97058823529411764</v>
      </c>
      <c r="O315" s="28">
        <v>3.3125</v>
      </c>
    </row>
    <row r="316" spans="2:15" ht="31.7" hidden="1" customHeight="1" x14ac:dyDescent="0.25">
      <c r="B316" s="2" t="s">
        <v>2612</v>
      </c>
      <c r="C316" s="3" t="s">
        <v>629</v>
      </c>
      <c r="D316" s="16" t="s">
        <v>635</v>
      </c>
      <c r="E316" s="3" t="s">
        <v>155</v>
      </c>
      <c r="F316" s="16" t="s">
        <v>2580</v>
      </c>
      <c r="G316" s="16" t="s">
        <v>2531</v>
      </c>
      <c r="H316" s="30" t="s">
        <v>2145</v>
      </c>
      <c r="I316" s="25">
        <v>3.1368552726075229</v>
      </c>
      <c r="J316" s="25">
        <v>0.51467756369472883</v>
      </c>
      <c r="K316" s="25">
        <v>2.1751777089127939</v>
      </c>
      <c r="L316" s="25">
        <v>0.44700000000000006</v>
      </c>
      <c r="M316" s="26">
        <v>102619.09090909091</v>
      </c>
      <c r="N316" s="27">
        <v>1</v>
      </c>
      <c r="O316" s="28">
        <v>3.1111111111111112</v>
      </c>
    </row>
    <row r="317" spans="2:15" ht="31.7" hidden="1" customHeight="1" x14ac:dyDescent="0.25">
      <c r="B317" s="2" t="s">
        <v>2612</v>
      </c>
      <c r="C317" s="3" t="s">
        <v>629</v>
      </c>
      <c r="D317" s="16" t="s">
        <v>636</v>
      </c>
      <c r="E317" s="3" t="s">
        <v>160</v>
      </c>
      <c r="F317" s="16" t="s">
        <v>2580</v>
      </c>
      <c r="G317" s="16" t="s">
        <v>46</v>
      </c>
      <c r="H317" s="30" t="s">
        <v>2146</v>
      </c>
      <c r="I317" s="25">
        <v>3.1123438766019942</v>
      </c>
      <c r="J317" s="25">
        <v>0.91023431469698579</v>
      </c>
      <c r="K317" s="25">
        <v>1.7926095619050086</v>
      </c>
      <c r="L317" s="25">
        <v>0.40949999999999975</v>
      </c>
      <c r="M317" s="26">
        <v>105216.7</v>
      </c>
      <c r="N317" s="27">
        <v>0.78846153846153844</v>
      </c>
      <c r="O317" s="28">
        <v>2.65</v>
      </c>
    </row>
    <row r="318" spans="2:15" ht="31.7" hidden="1" customHeight="1" x14ac:dyDescent="0.25">
      <c r="B318" s="2" t="s">
        <v>2612</v>
      </c>
      <c r="C318" s="3" t="s">
        <v>629</v>
      </c>
      <c r="D318" s="16" t="s">
        <v>637</v>
      </c>
      <c r="E318" s="3" t="s">
        <v>135</v>
      </c>
      <c r="F318" s="16" t="s">
        <v>2581</v>
      </c>
      <c r="G318" s="16" t="s">
        <v>2528</v>
      </c>
      <c r="H318" s="30" t="s">
        <v>2147</v>
      </c>
      <c r="I318" s="25">
        <v>3.0619224074706599</v>
      </c>
      <c r="J318" s="25">
        <v>0.65567491871992545</v>
      </c>
      <c r="K318" s="25">
        <v>1.9562474887507344</v>
      </c>
      <c r="L318" s="25">
        <v>0.45000000000000018</v>
      </c>
      <c r="M318" s="26">
        <v>97465</v>
      </c>
      <c r="N318" s="27">
        <v>0.875</v>
      </c>
      <c r="O318" s="28">
        <v>3.1428571428571428</v>
      </c>
    </row>
    <row r="319" spans="2:15" ht="31.7" hidden="1" customHeight="1" x14ac:dyDescent="0.25">
      <c r="B319" s="2" t="s">
        <v>2612</v>
      </c>
      <c r="C319" s="3" t="s">
        <v>629</v>
      </c>
      <c r="D319" s="16" t="s">
        <v>638</v>
      </c>
      <c r="E319" s="3" t="s">
        <v>2579</v>
      </c>
      <c r="F319" s="16" t="s">
        <v>2581</v>
      </c>
      <c r="G319" s="16" t="s">
        <v>2528</v>
      </c>
      <c r="H319" s="30" t="s">
        <v>2148</v>
      </c>
      <c r="I319" s="25">
        <v>2.702749020892266</v>
      </c>
      <c r="J319" s="25">
        <v>0.98911265725590258</v>
      </c>
      <c r="K319" s="25">
        <v>1.3136363636363635</v>
      </c>
      <c r="L319" s="25">
        <v>0.39999999999999991</v>
      </c>
      <c r="M319" s="26">
        <v>228333.33333333334</v>
      </c>
      <c r="N319" s="27">
        <v>0.42857142857142855</v>
      </c>
      <c r="O319" s="28">
        <v>4.333333333333333</v>
      </c>
    </row>
    <row r="320" spans="2:15" ht="31.7" hidden="1" customHeight="1" x14ac:dyDescent="0.25">
      <c r="B320" s="2" t="s">
        <v>2612</v>
      </c>
      <c r="C320" s="3" t="s">
        <v>639</v>
      </c>
      <c r="D320" s="16" t="s">
        <v>640</v>
      </c>
      <c r="E320" s="3" t="s">
        <v>2566</v>
      </c>
      <c r="F320" s="16" t="s">
        <v>2581</v>
      </c>
      <c r="G320" s="16" t="s">
        <v>2533</v>
      </c>
      <c r="H320" s="30" t="s">
        <v>2149</v>
      </c>
      <c r="I320" s="25">
        <v>3.6210295715227936</v>
      </c>
      <c r="J320" s="25">
        <v>0.77993681234116796</v>
      </c>
      <c r="K320" s="25">
        <v>2.3950927591816256</v>
      </c>
      <c r="L320" s="25">
        <v>0.44600000000000017</v>
      </c>
      <c r="M320" s="26">
        <v>236715.45454545456</v>
      </c>
      <c r="N320" s="27">
        <v>1</v>
      </c>
      <c r="O320" s="28">
        <v>2.04</v>
      </c>
    </row>
    <row r="321" spans="2:15" ht="31.7" hidden="1" customHeight="1" x14ac:dyDescent="0.25">
      <c r="B321" s="2" t="s">
        <v>2612</v>
      </c>
      <c r="C321" s="3" t="s">
        <v>639</v>
      </c>
      <c r="D321" s="16" t="s">
        <v>2711</v>
      </c>
      <c r="E321" s="3" t="s">
        <v>2543</v>
      </c>
      <c r="F321" s="16" t="s">
        <v>2581</v>
      </c>
      <c r="G321" s="16" t="s">
        <v>2734</v>
      </c>
      <c r="H321" s="30" t="s">
        <v>2150</v>
      </c>
      <c r="I321" s="25">
        <v>3.5335803483325714</v>
      </c>
      <c r="J321" s="25">
        <v>0.84546146534022582</v>
      </c>
      <c r="K321" s="25">
        <v>2.2666188829923457</v>
      </c>
      <c r="L321" s="25">
        <v>0.42149999999999999</v>
      </c>
      <c r="M321" s="26">
        <v>213298</v>
      </c>
      <c r="N321" s="27">
        <v>0.9642857142857143</v>
      </c>
      <c r="O321" s="28">
        <v>2.518987341772152</v>
      </c>
    </row>
    <row r="322" spans="2:15" ht="31.7" hidden="1" customHeight="1" x14ac:dyDescent="0.25">
      <c r="B322" s="2" t="s">
        <v>2612</v>
      </c>
      <c r="C322" s="3" t="s">
        <v>639</v>
      </c>
      <c r="D322" s="16" t="s">
        <v>641</v>
      </c>
      <c r="E322" s="3" t="s">
        <v>2566</v>
      </c>
      <c r="F322" s="16" t="s">
        <v>2581</v>
      </c>
      <c r="G322" s="16" t="s">
        <v>2533</v>
      </c>
      <c r="H322" s="30" t="s">
        <v>2151</v>
      </c>
      <c r="I322" s="25">
        <v>3.5129809020197791</v>
      </c>
      <c r="J322" s="25">
        <v>0.93547550377257827</v>
      </c>
      <c r="K322" s="25">
        <v>2.1305053982472009</v>
      </c>
      <c r="L322" s="25">
        <v>0.44700000000000006</v>
      </c>
      <c r="M322" s="26">
        <v>131458.27777777778</v>
      </c>
      <c r="N322" s="27">
        <v>1</v>
      </c>
      <c r="O322" s="28">
        <v>2.1666666666666665</v>
      </c>
    </row>
    <row r="323" spans="2:15" ht="31.7" hidden="1" customHeight="1" x14ac:dyDescent="0.25">
      <c r="B323" s="2" t="s">
        <v>2612</v>
      </c>
      <c r="C323" s="3" t="s">
        <v>639</v>
      </c>
      <c r="D323" s="16" t="s">
        <v>2712</v>
      </c>
      <c r="E323" s="3" t="s">
        <v>2735</v>
      </c>
      <c r="F323" s="16" t="s">
        <v>2581</v>
      </c>
      <c r="G323" s="16" t="s">
        <v>2528</v>
      </c>
      <c r="H323" s="30" t="s">
        <v>2152</v>
      </c>
      <c r="I323" s="25">
        <v>3.5043842997015338</v>
      </c>
      <c r="J323" s="25">
        <v>0.81977845416827577</v>
      </c>
      <c r="K323" s="25">
        <v>2.2346058455332578</v>
      </c>
      <c r="L323" s="25">
        <v>0.45000000000000018</v>
      </c>
      <c r="M323" s="26">
        <v>89110</v>
      </c>
      <c r="N323" s="27">
        <v>1</v>
      </c>
      <c r="O323" s="28">
        <v>3.2857142857142856</v>
      </c>
    </row>
    <row r="324" spans="2:15" ht="31.7" hidden="1" customHeight="1" x14ac:dyDescent="0.25">
      <c r="B324" s="2" t="s">
        <v>2612</v>
      </c>
      <c r="C324" s="3" t="s">
        <v>639</v>
      </c>
      <c r="D324" s="16" t="s">
        <v>642</v>
      </c>
      <c r="E324" s="3" t="s">
        <v>2550</v>
      </c>
      <c r="F324" s="16" t="s">
        <v>2581</v>
      </c>
      <c r="G324" s="16" t="s">
        <v>2526</v>
      </c>
      <c r="H324" s="30" t="s">
        <v>2153</v>
      </c>
      <c r="I324" s="25">
        <v>3.4819577209177206</v>
      </c>
      <c r="J324" s="25">
        <v>0.98670663192291896</v>
      </c>
      <c r="K324" s="25">
        <v>2.0452510889948012</v>
      </c>
      <c r="L324" s="25">
        <v>0.45000000000000018</v>
      </c>
      <c r="M324" s="26">
        <v>99963.636363636368</v>
      </c>
      <c r="N324" s="27">
        <v>0.88571428571428568</v>
      </c>
      <c r="O324" s="28">
        <v>3.2580645161290325</v>
      </c>
    </row>
    <row r="325" spans="2:15" ht="31.7" hidden="1" customHeight="1" x14ac:dyDescent="0.25">
      <c r="B325" s="2" t="s">
        <v>2612</v>
      </c>
      <c r="C325" s="3" t="s">
        <v>639</v>
      </c>
      <c r="D325" s="16" t="s">
        <v>2713</v>
      </c>
      <c r="E325" s="3" t="s">
        <v>53</v>
      </c>
      <c r="F325" s="16" t="s">
        <v>2581</v>
      </c>
      <c r="G325" s="16" t="s">
        <v>2529</v>
      </c>
      <c r="H325" s="30" t="s">
        <v>2154</v>
      </c>
      <c r="I325" s="25">
        <v>3.4818736145446731</v>
      </c>
      <c r="J325" s="25">
        <v>0.72584381683798282</v>
      </c>
      <c r="K325" s="25">
        <v>2.3490297977066903</v>
      </c>
      <c r="L325" s="25">
        <v>0.40700000000000003</v>
      </c>
      <c r="M325" s="26">
        <v>246713.63636363635</v>
      </c>
      <c r="N325" s="27">
        <v>1</v>
      </c>
      <c r="O325" s="28">
        <v>2.5</v>
      </c>
    </row>
    <row r="326" spans="2:15" ht="31.7" hidden="1" customHeight="1" x14ac:dyDescent="0.25">
      <c r="B326" s="2" t="s">
        <v>2612</v>
      </c>
      <c r="C326" s="3" t="s">
        <v>639</v>
      </c>
      <c r="D326" s="16" t="s">
        <v>643</v>
      </c>
      <c r="E326" s="3" t="s">
        <v>2551</v>
      </c>
      <c r="F326" s="16" t="s">
        <v>2581</v>
      </c>
      <c r="G326" s="16" t="s">
        <v>2527</v>
      </c>
      <c r="H326" s="30" t="s">
        <v>2155</v>
      </c>
      <c r="I326" s="25">
        <v>3.4766769883339781</v>
      </c>
      <c r="J326" s="25">
        <v>0.75467035470032773</v>
      </c>
      <c r="K326" s="25">
        <v>2.2805066336336504</v>
      </c>
      <c r="L326" s="25">
        <v>0.4415</v>
      </c>
      <c r="M326" s="26">
        <v>171620.67500000002</v>
      </c>
      <c r="N326" s="27">
        <v>0.96875</v>
      </c>
      <c r="O326" s="28">
        <v>2.2903225806451615</v>
      </c>
    </row>
    <row r="327" spans="2:15" ht="31.7" hidden="1" customHeight="1" x14ac:dyDescent="0.25">
      <c r="B327" s="2" t="s">
        <v>2612</v>
      </c>
      <c r="C327" s="3" t="s">
        <v>639</v>
      </c>
      <c r="D327" s="16" t="s">
        <v>2714</v>
      </c>
      <c r="E327" s="3" t="s">
        <v>2729</v>
      </c>
      <c r="F327" s="16" t="s">
        <v>2580</v>
      </c>
      <c r="G327" s="16" t="s">
        <v>2528</v>
      </c>
      <c r="H327" s="30" t="s">
        <v>2156</v>
      </c>
      <c r="I327" s="25">
        <v>3.4067605883775149</v>
      </c>
      <c r="J327" s="25">
        <v>1.0330308364307259</v>
      </c>
      <c r="K327" s="25">
        <v>1.9267297519467885</v>
      </c>
      <c r="L327" s="25">
        <v>0.44700000000000073</v>
      </c>
      <c r="M327" s="26">
        <v>104426.76363636363</v>
      </c>
      <c r="N327" s="27">
        <v>0.91666666666666663</v>
      </c>
      <c r="O327" s="28">
        <v>3</v>
      </c>
    </row>
    <row r="328" spans="2:15" ht="31.7" hidden="1" customHeight="1" x14ac:dyDescent="0.25">
      <c r="B328" s="2" t="s">
        <v>2612</v>
      </c>
      <c r="C328" s="3" t="s">
        <v>639</v>
      </c>
      <c r="D328" s="16" t="s">
        <v>644</v>
      </c>
      <c r="E328" s="3" t="s">
        <v>2547</v>
      </c>
      <c r="F328" s="16" t="s">
        <v>2581</v>
      </c>
      <c r="G328" s="16" t="s">
        <v>2522</v>
      </c>
      <c r="H328" s="30" t="s">
        <v>2157</v>
      </c>
      <c r="I328" s="25">
        <v>3.4018807077651307</v>
      </c>
      <c r="J328" s="25">
        <v>0.72346273100504899</v>
      </c>
      <c r="K328" s="25">
        <v>2.2949179767600816</v>
      </c>
      <c r="L328" s="25">
        <v>0.38350000000000017</v>
      </c>
      <c r="M328" s="26">
        <v>262436.36363636365</v>
      </c>
      <c r="N328" s="27">
        <v>0.97368421052631582</v>
      </c>
      <c r="O328" s="28">
        <v>2.3142857142857145</v>
      </c>
    </row>
    <row r="329" spans="2:15" ht="31.7" hidden="1" customHeight="1" x14ac:dyDescent="0.25">
      <c r="B329" s="2" t="s">
        <v>2612</v>
      </c>
      <c r="C329" s="3" t="s">
        <v>639</v>
      </c>
      <c r="D329" s="16" t="s">
        <v>645</v>
      </c>
      <c r="E329" s="3" t="s">
        <v>2567</v>
      </c>
      <c r="F329" s="16" t="s">
        <v>2580</v>
      </c>
      <c r="G329" s="16" t="s">
        <v>2535</v>
      </c>
      <c r="H329" s="30" t="s">
        <v>2158</v>
      </c>
      <c r="I329" s="25">
        <v>3.351216666188952</v>
      </c>
      <c r="J329" s="25">
        <v>0.66152481606311409</v>
      </c>
      <c r="K329" s="25">
        <v>2.2501918501258378</v>
      </c>
      <c r="L329" s="25">
        <v>0.43950000000000022</v>
      </c>
      <c r="M329" s="26">
        <v>193742.91999999998</v>
      </c>
      <c r="N329" s="27">
        <v>1</v>
      </c>
      <c r="O329" s="28">
        <v>2.75</v>
      </c>
    </row>
    <row r="330" spans="2:15" ht="31.7" hidden="1" customHeight="1" x14ac:dyDescent="0.25">
      <c r="B330" s="2" t="s">
        <v>2612</v>
      </c>
      <c r="C330" s="3" t="s">
        <v>639</v>
      </c>
      <c r="D330" s="16" t="s">
        <v>646</v>
      </c>
      <c r="E330" s="3" t="s">
        <v>2565</v>
      </c>
      <c r="F330" s="16" t="s">
        <v>2580</v>
      </c>
      <c r="G330" s="16" t="s">
        <v>46</v>
      </c>
      <c r="H330" s="30" t="s">
        <v>2159</v>
      </c>
      <c r="I330" s="25">
        <v>3.3176470299712024</v>
      </c>
      <c r="J330" s="25">
        <v>0.71478759531432534</v>
      </c>
      <c r="K330" s="25">
        <v>2.1588594346568772</v>
      </c>
      <c r="L330" s="25">
        <v>0.44399999999999995</v>
      </c>
      <c r="M330" s="26">
        <v>175875.77272727271</v>
      </c>
      <c r="N330" s="27">
        <v>0.94736842105263153</v>
      </c>
      <c r="O330" s="28">
        <v>2.7647058823529411</v>
      </c>
    </row>
    <row r="331" spans="2:15" ht="31.7" hidden="1" customHeight="1" x14ac:dyDescent="0.25">
      <c r="B331" s="2" t="s">
        <v>2612</v>
      </c>
      <c r="C331" s="3" t="s">
        <v>639</v>
      </c>
      <c r="D331" s="16" t="s">
        <v>647</v>
      </c>
      <c r="E331" s="3" t="s">
        <v>2544</v>
      </c>
      <c r="F331" s="16" t="s">
        <v>2581</v>
      </c>
      <c r="G331" s="16" t="s">
        <v>2524</v>
      </c>
      <c r="H331" s="30" t="s">
        <v>2160</v>
      </c>
      <c r="I331" s="25">
        <v>3.303476721879048</v>
      </c>
      <c r="J331" s="25">
        <v>0.69992919458851166</v>
      </c>
      <c r="K331" s="25">
        <v>2.1595475272905365</v>
      </c>
      <c r="L331" s="25">
        <v>0.44399999999999995</v>
      </c>
      <c r="M331" s="26">
        <v>202974.87467532468</v>
      </c>
      <c r="N331" s="27">
        <v>0.93023255813953487</v>
      </c>
      <c r="O331" s="28">
        <v>2.3684210526315788</v>
      </c>
    </row>
    <row r="332" spans="2:15" ht="31.7" hidden="1" customHeight="1" x14ac:dyDescent="0.25">
      <c r="B332" s="2" t="s">
        <v>2612</v>
      </c>
      <c r="C332" s="3" t="s">
        <v>639</v>
      </c>
      <c r="D332" s="16" t="s">
        <v>2715</v>
      </c>
      <c r="E332" s="3" t="s">
        <v>155</v>
      </c>
      <c r="F332" s="16" t="s">
        <v>2580</v>
      </c>
      <c r="G332" s="16" t="s">
        <v>2531</v>
      </c>
      <c r="H332" s="30" t="s">
        <v>2161</v>
      </c>
      <c r="I332" s="25">
        <v>3.2051476031783124</v>
      </c>
      <c r="J332" s="25">
        <v>0.51582506353788082</v>
      </c>
      <c r="K332" s="25">
        <v>2.2443225396404314</v>
      </c>
      <c r="L332" s="25">
        <v>0.44500000000000028</v>
      </c>
      <c r="M332" s="26">
        <v>102619.09090909091</v>
      </c>
      <c r="N332" s="27">
        <v>1</v>
      </c>
      <c r="O332" s="28">
        <v>3.1111111111111112</v>
      </c>
    </row>
    <row r="333" spans="2:15" ht="31.7" hidden="1" customHeight="1" x14ac:dyDescent="0.25">
      <c r="B333" s="2" t="s">
        <v>2612</v>
      </c>
      <c r="C333" s="3" t="s">
        <v>639</v>
      </c>
      <c r="D333" s="16" t="s">
        <v>648</v>
      </c>
      <c r="E333" s="3" t="s">
        <v>2541</v>
      </c>
      <c r="F333" s="16" t="s">
        <v>2581</v>
      </c>
      <c r="G333" s="16" t="s">
        <v>2523</v>
      </c>
      <c r="H333" s="30" t="s">
        <v>2162</v>
      </c>
      <c r="I333" s="25">
        <v>3.2023897330179709</v>
      </c>
      <c r="J333" s="25">
        <v>0.68232938204454807</v>
      </c>
      <c r="K333" s="25">
        <v>2.0725603509734229</v>
      </c>
      <c r="L333" s="25">
        <v>0.44749999999999979</v>
      </c>
      <c r="M333" s="26">
        <v>205651.66666666666</v>
      </c>
      <c r="N333" s="27">
        <v>0.85</v>
      </c>
      <c r="O333" s="28">
        <v>1.9375</v>
      </c>
    </row>
    <row r="334" spans="2:15" ht="31.7" hidden="1" customHeight="1" x14ac:dyDescent="0.25">
      <c r="B334" s="2" t="s">
        <v>2612</v>
      </c>
      <c r="C334" s="3" t="s">
        <v>639</v>
      </c>
      <c r="D334" s="16" t="s">
        <v>649</v>
      </c>
      <c r="E334" s="3" t="s">
        <v>2546</v>
      </c>
      <c r="F334" s="16" t="s">
        <v>2581</v>
      </c>
      <c r="G334" s="16" t="s">
        <v>2525</v>
      </c>
      <c r="H334" s="30" t="s">
        <v>2163</v>
      </c>
      <c r="I334" s="25">
        <v>3.1066161988725849</v>
      </c>
      <c r="J334" s="25">
        <v>0.53108926927176925</v>
      </c>
      <c r="K334" s="25">
        <v>2.1335269296008157</v>
      </c>
      <c r="L334" s="25">
        <v>0.44200000000000017</v>
      </c>
      <c r="M334" s="26">
        <v>170150.37878787878</v>
      </c>
      <c r="N334" s="27">
        <v>0.9285714285714286</v>
      </c>
      <c r="O334" s="28">
        <v>3.12</v>
      </c>
    </row>
    <row r="335" spans="2:15" ht="31.7" hidden="1" customHeight="1" x14ac:dyDescent="0.25">
      <c r="B335" s="2" t="s">
        <v>2612</v>
      </c>
      <c r="C335" s="3" t="s">
        <v>639</v>
      </c>
      <c r="D335" s="16" t="s">
        <v>2716</v>
      </c>
      <c r="E335" s="3" t="s">
        <v>2579</v>
      </c>
      <c r="F335" s="16" t="s">
        <v>2581</v>
      </c>
      <c r="G335" s="16" t="s">
        <v>2528</v>
      </c>
      <c r="H335" s="30" t="s">
        <v>2164</v>
      </c>
      <c r="I335" s="25">
        <v>2.5254877907477962</v>
      </c>
      <c r="J335" s="25">
        <v>0.78678515675572247</v>
      </c>
      <c r="K335" s="25">
        <v>1.302702633992074</v>
      </c>
      <c r="L335" s="25">
        <v>0.43599999999999972</v>
      </c>
      <c r="M335" s="26">
        <v>228333.33333333334</v>
      </c>
      <c r="N335" s="27">
        <v>0.42857142857142855</v>
      </c>
      <c r="O335" s="28">
        <v>4.333333333333333</v>
      </c>
    </row>
    <row r="336" spans="2:15" ht="31.7" hidden="1" customHeight="1" x14ac:dyDescent="0.25">
      <c r="B336" s="2" t="s">
        <v>2612</v>
      </c>
      <c r="C336" s="3" t="s">
        <v>639</v>
      </c>
      <c r="D336" s="16" t="s">
        <v>650</v>
      </c>
      <c r="E336" s="3" t="s">
        <v>138</v>
      </c>
      <c r="F336" s="16" t="s">
        <v>2581</v>
      </c>
      <c r="G336" s="16" t="s">
        <v>2529</v>
      </c>
      <c r="H336" s="30" t="s">
        <v>104</v>
      </c>
      <c r="I336" s="25">
        <v>0.68634712908059137</v>
      </c>
      <c r="J336" s="25">
        <v>0.68634712908059137</v>
      </c>
      <c r="K336" s="25" t="s">
        <v>2517</v>
      </c>
      <c r="L336" s="25" t="s">
        <v>2517</v>
      </c>
      <c r="M336" s="26" t="s">
        <v>2517</v>
      </c>
      <c r="N336" s="27" t="s">
        <v>2517</v>
      </c>
      <c r="O336" s="28" t="s">
        <v>2517</v>
      </c>
    </row>
    <row r="337" spans="2:15" ht="31.7" hidden="1" customHeight="1" x14ac:dyDescent="0.25">
      <c r="B337" s="2" t="s">
        <v>2606</v>
      </c>
      <c r="C337" s="3" t="s">
        <v>554</v>
      </c>
      <c r="D337" s="16" t="s">
        <v>555</v>
      </c>
      <c r="E337" s="3" t="s">
        <v>2547</v>
      </c>
      <c r="F337" s="16" t="s">
        <v>2581</v>
      </c>
      <c r="G337" s="16" t="s">
        <v>2522</v>
      </c>
      <c r="H337" s="30" t="s">
        <v>1655</v>
      </c>
      <c r="I337" s="25">
        <v>3.5822088699713577</v>
      </c>
      <c r="J337" s="25">
        <v>0.92501284061680544</v>
      </c>
      <c r="K337" s="25">
        <v>2.2806960293545524</v>
      </c>
      <c r="L337" s="25">
        <v>0.37650000000000006</v>
      </c>
      <c r="M337" s="26">
        <v>188862.22222222222</v>
      </c>
      <c r="N337" s="27">
        <v>0.97058823529411764</v>
      </c>
      <c r="O337" s="28">
        <v>2.6666666666666665</v>
      </c>
    </row>
    <row r="338" spans="2:15" ht="31.7" hidden="1" customHeight="1" x14ac:dyDescent="0.25">
      <c r="B338" s="2" t="s">
        <v>2606</v>
      </c>
      <c r="C338" s="3" t="s">
        <v>554</v>
      </c>
      <c r="D338" s="16" t="s">
        <v>2695</v>
      </c>
      <c r="E338" s="3" t="s">
        <v>53</v>
      </c>
      <c r="F338" s="16" t="s">
        <v>2581</v>
      </c>
      <c r="G338" s="16" t="s">
        <v>2529</v>
      </c>
      <c r="H338" s="30" t="s">
        <v>1656</v>
      </c>
      <c r="I338" s="25">
        <v>3.5089431518285528</v>
      </c>
      <c r="J338" s="25">
        <v>0.72936875796908485</v>
      </c>
      <c r="K338" s="25">
        <v>2.387574393859468</v>
      </c>
      <c r="L338" s="25">
        <v>0.3919999999999999</v>
      </c>
      <c r="M338" s="26">
        <v>190465.625</v>
      </c>
      <c r="N338" s="27">
        <v>1</v>
      </c>
      <c r="O338" s="28">
        <v>1.8333333333333333</v>
      </c>
    </row>
    <row r="339" spans="2:15" ht="31.7" hidden="1" customHeight="1" x14ac:dyDescent="0.25">
      <c r="B339" s="2" t="s">
        <v>2606</v>
      </c>
      <c r="C339" s="3" t="s">
        <v>554</v>
      </c>
      <c r="D339" s="16" t="s">
        <v>2696</v>
      </c>
      <c r="E339" s="3" t="s">
        <v>2566</v>
      </c>
      <c r="F339" s="16" t="s">
        <v>2581</v>
      </c>
      <c r="G339" s="16" t="s">
        <v>2533</v>
      </c>
      <c r="H339" s="30" t="s">
        <v>1657</v>
      </c>
      <c r="I339" s="25">
        <v>3.4708843355275132</v>
      </c>
      <c r="J339" s="25">
        <v>0.83223751385645506</v>
      </c>
      <c r="K339" s="25">
        <v>2.2381468216710578</v>
      </c>
      <c r="L339" s="25">
        <v>0.40050000000000008</v>
      </c>
      <c r="M339" s="26">
        <v>166095.56818181818</v>
      </c>
      <c r="N339" s="27">
        <v>0.95238095238095233</v>
      </c>
      <c r="O339" s="28">
        <v>2.1052631578947367</v>
      </c>
    </row>
    <row r="340" spans="2:15" ht="31.7" hidden="1" customHeight="1" x14ac:dyDescent="0.25">
      <c r="B340" s="2" t="s">
        <v>2606</v>
      </c>
      <c r="C340" s="3" t="s">
        <v>554</v>
      </c>
      <c r="D340" s="16" t="s">
        <v>556</v>
      </c>
      <c r="E340" s="3" t="s">
        <v>2544</v>
      </c>
      <c r="F340" s="16" t="s">
        <v>2581</v>
      </c>
      <c r="G340" s="16" t="s">
        <v>2524</v>
      </c>
      <c r="H340" s="30" t="s">
        <v>1658</v>
      </c>
      <c r="I340" s="25">
        <v>3.4301802471040341</v>
      </c>
      <c r="J340" s="25">
        <v>0.81654588452609989</v>
      </c>
      <c r="K340" s="25">
        <v>2.175062934006506</v>
      </c>
      <c r="L340" s="25">
        <v>0.43857142857142817</v>
      </c>
      <c r="M340" s="26">
        <v>150751.33636363636</v>
      </c>
      <c r="N340" s="27">
        <v>0.94444444444444442</v>
      </c>
      <c r="O340" s="28">
        <v>2.2941176470588234</v>
      </c>
    </row>
    <row r="341" spans="2:15" ht="31.7" hidden="1" customHeight="1" x14ac:dyDescent="0.25">
      <c r="B341" s="2" t="s">
        <v>2606</v>
      </c>
      <c r="C341" s="3" t="s">
        <v>554</v>
      </c>
      <c r="D341" s="16" t="s">
        <v>557</v>
      </c>
      <c r="E341" s="3" t="s">
        <v>2551</v>
      </c>
      <c r="F341" s="16" t="s">
        <v>2581</v>
      </c>
      <c r="G341" s="16" t="s">
        <v>2527</v>
      </c>
      <c r="H341" s="30" t="s">
        <v>1659</v>
      </c>
      <c r="I341" s="25">
        <v>3.4103046191069737</v>
      </c>
      <c r="J341" s="25">
        <v>0.72691933772169226</v>
      </c>
      <c r="K341" s="25">
        <v>2.2588852813852811</v>
      </c>
      <c r="L341" s="25">
        <v>0.42450000000000054</v>
      </c>
      <c r="M341" s="26">
        <v>203769.84848484851</v>
      </c>
      <c r="N341" s="27">
        <v>0.93333333333333335</v>
      </c>
      <c r="O341" s="28">
        <v>1.9642857142857142</v>
      </c>
    </row>
    <row r="342" spans="2:15" ht="31.7" hidden="1" customHeight="1" x14ac:dyDescent="0.25">
      <c r="B342" s="2" t="s">
        <v>2606</v>
      </c>
      <c r="C342" s="3" t="s">
        <v>554</v>
      </c>
      <c r="D342" s="16" t="s">
        <v>555</v>
      </c>
      <c r="E342" s="3" t="s">
        <v>59</v>
      </c>
      <c r="F342" s="16" t="s">
        <v>2581</v>
      </c>
      <c r="G342" s="16" t="s">
        <v>2532</v>
      </c>
      <c r="H342" s="30" t="s">
        <v>1660</v>
      </c>
      <c r="I342" s="25">
        <v>3.3790274702365437</v>
      </c>
      <c r="J342" s="25">
        <v>0.97733618646036569</v>
      </c>
      <c r="K342" s="25">
        <v>2.0006912837761783</v>
      </c>
      <c r="L342" s="25">
        <v>0.4009999999999998</v>
      </c>
      <c r="M342" s="26">
        <v>128644.09090909091</v>
      </c>
      <c r="N342" s="27">
        <v>0.8771929824561403</v>
      </c>
      <c r="O342" s="28">
        <v>2.7346938775510203</v>
      </c>
    </row>
    <row r="343" spans="2:15" ht="31.7" hidden="1" customHeight="1" x14ac:dyDescent="0.25">
      <c r="B343" s="2" t="s">
        <v>2606</v>
      </c>
      <c r="C343" s="3" t="s">
        <v>554</v>
      </c>
      <c r="D343" s="16" t="s">
        <v>556</v>
      </c>
      <c r="E343" s="3" t="s">
        <v>2541</v>
      </c>
      <c r="F343" s="16" t="s">
        <v>2581</v>
      </c>
      <c r="G343" s="16" t="s">
        <v>2523</v>
      </c>
      <c r="H343" s="30" t="s">
        <v>1661</v>
      </c>
      <c r="I343" s="25">
        <v>3.285136327497395</v>
      </c>
      <c r="J343" s="25">
        <v>0.86538681148623597</v>
      </c>
      <c r="K343" s="25">
        <v>2.0112129306453053</v>
      </c>
      <c r="L343" s="25">
        <v>0.4085365853658538</v>
      </c>
      <c r="M343" s="26">
        <v>105463.33333333333</v>
      </c>
      <c r="N343" s="27">
        <v>0.97058823529411764</v>
      </c>
      <c r="O343" s="28">
        <v>3.0303030303030303</v>
      </c>
    </row>
    <row r="344" spans="2:15" ht="31.7" hidden="1" customHeight="1" x14ac:dyDescent="0.25">
      <c r="B344" s="2" t="s">
        <v>2606</v>
      </c>
      <c r="C344" s="3" t="s">
        <v>554</v>
      </c>
      <c r="D344" s="16" t="s">
        <v>555</v>
      </c>
      <c r="E344" s="3" t="s">
        <v>2554</v>
      </c>
      <c r="F344" s="16" t="s">
        <v>2581</v>
      </c>
      <c r="G344" s="16" t="s">
        <v>2530</v>
      </c>
      <c r="H344" s="30" t="s">
        <v>1662</v>
      </c>
      <c r="I344" s="25">
        <v>3.1678907148706514</v>
      </c>
      <c r="J344" s="25">
        <v>0.82983390443583327</v>
      </c>
      <c r="K344" s="25">
        <v>1.9365568104348183</v>
      </c>
      <c r="L344" s="25">
        <v>0.40149999999999997</v>
      </c>
      <c r="M344" s="26">
        <v>182865.5</v>
      </c>
      <c r="N344" s="27">
        <v>0.82352941176470584</v>
      </c>
      <c r="O344" s="28">
        <v>3.3571428571428572</v>
      </c>
    </row>
    <row r="345" spans="2:15" ht="31.7" hidden="1" customHeight="1" x14ac:dyDescent="0.25">
      <c r="B345" s="2" t="s">
        <v>2606</v>
      </c>
      <c r="C345" s="3" t="s">
        <v>554</v>
      </c>
      <c r="D345" s="16" t="s">
        <v>558</v>
      </c>
      <c r="E345" s="3" t="s">
        <v>2562</v>
      </c>
      <c r="F345" s="16" t="s">
        <v>2581</v>
      </c>
      <c r="G345" s="16" t="s">
        <v>2536</v>
      </c>
      <c r="H345" s="30" t="s">
        <v>1663</v>
      </c>
      <c r="I345" s="25">
        <v>3.162398756489524</v>
      </c>
      <c r="J345" s="25">
        <v>0.95380844660573572</v>
      </c>
      <c r="K345" s="25">
        <v>1.8205903098837883</v>
      </c>
      <c r="L345" s="25">
        <v>0.38799999999999968</v>
      </c>
      <c r="M345" s="26">
        <v>87292.168181818197</v>
      </c>
      <c r="N345" s="27">
        <v>0.82352941176470584</v>
      </c>
      <c r="O345" s="28">
        <v>4.0714285714285712</v>
      </c>
    </row>
    <row r="346" spans="2:15" ht="31.7" hidden="1" customHeight="1" x14ac:dyDescent="0.25">
      <c r="B346" s="2" t="s">
        <v>2606</v>
      </c>
      <c r="C346" s="3" t="s">
        <v>554</v>
      </c>
      <c r="D346" s="16" t="s">
        <v>559</v>
      </c>
      <c r="E346" s="3" t="s">
        <v>2565</v>
      </c>
      <c r="F346" s="16" t="s">
        <v>2580</v>
      </c>
      <c r="G346" s="16" t="s">
        <v>46</v>
      </c>
      <c r="H346" s="30" t="s">
        <v>1664</v>
      </c>
      <c r="I346" s="25">
        <v>3.1197257255580548</v>
      </c>
      <c r="J346" s="25">
        <v>0.67639956804835411</v>
      </c>
      <c r="K346" s="25">
        <v>2.0148261575097006</v>
      </c>
      <c r="L346" s="25">
        <v>0.4285000000000001</v>
      </c>
      <c r="M346" s="26">
        <v>149073.33333333334</v>
      </c>
      <c r="N346" s="27">
        <v>0.875</v>
      </c>
      <c r="O346" s="28">
        <v>2.7142857142857144</v>
      </c>
    </row>
    <row r="347" spans="2:15" ht="31.7" hidden="1" customHeight="1" x14ac:dyDescent="0.25">
      <c r="B347" s="2" t="s">
        <v>2606</v>
      </c>
      <c r="C347" s="3" t="s">
        <v>554</v>
      </c>
      <c r="D347" s="16" t="s">
        <v>560</v>
      </c>
      <c r="E347" s="3" t="s">
        <v>2568</v>
      </c>
      <c r="F347" s="16" t="s">
        <v>2581</v>
      </c>
      <c r="G347" s="16" t="s">
        <v>2538</v>
      </c>
      <c r="H347" s="30" t="s">
        <v>1665</v>
      </c>
      <c r="I347" s="25">
        <v>3.0958986585526858</v>
      </c>
      <c r="J347" s="25">
        <v>0.74403699166903114</v>
      </c>
      <c r="K347" s="25">
        <v>1.9183616668836547</v>
      </c>
      <c r="L347" s="25">
        <v>0.43349999999999977</v>
      </c>
      <c r="M347" s="26">
        <v>101405.90909090909</v>
      </c>
      <c r="N347" s="27">
        <v>0.94736842105263153</v>
      </c>
      <c r="O347" s="28">
        <v>3.1875</v>
      </c>
    </row>
    <row r="348" spans="2:15" ht="31.7" hidden="1" customHeight="1" x14ac:dyDescent="0.25">
      <c r="B348" s="2" t="s">
        <v>2606</v>
      </c>
      <c r="C348" s="3" t="s">
        <v>554</v>
      </c>
      <c r="D348" s="16" t="s">
        <v>555</v>
      </c>
      <c r="E348" s="3" t="s">
        <v>2729</v>
      </c>
      <c r="F348" s="16" t="s">
        <v>2580</v>
      </c>
      <c r="G348" s="16" t="s">
        <v>2528</v>
      </c>
      <c r="H348" s="30" t="s">
        <v>1666</v>
      </c>
      <c r="I348" s="25">
        <v>3.0743838085915756</v>
      </c>
      <c r="J348" s="25">
        <v>0.74818523706334084</v>
      </c>
      <c r="K348" s="25">
        <v>1.9036179263669446</v>
      </c>
      <c r="L348" s="25">
        <v>0.42258064516129012</v>
      </c>
      <c r="M348" s="26">
        <v>111497</v>
      </c>
      <c r="N348" s="27">
        <v>0.85365853658536583</v>
      </c>
      <c r="O348" s="28">
        <v>2.9393939393939394</v>
      </c>
    </row>
    <row r="349" spans="2:15" ht="31.7" hidden="1" customHeight="1" x14ac:dyDescent="0.25">
      <c r="B349" s="2" t="s">
        <v>2606</v>
      </c>
      <c r="C349" s="3" t="s">
        <v>554</v>
      </c>
      <c r="D349" s="16" t="s">
        <v>556</v>
      </c>
      <c r="E349" s="3" t="s">
        <v>160</v>
      </c>
      <c r="F349" s="16" t="s">
        <v>2580</v>
      </c>
      <c r="G349" s="16" t="s">
        <v>46</v>
      </c>
      <c r="H349" s="30" t="s">
        <v>1667</v>
      </c>
      <c r="I349" s="25">
        <v>3.017023257552959</v>
      </c>
      <c r="J349" s="25">
        <v>0.66406788440597597</v>
      </c>
      <c r="K349" s="25">
        <v>1.9584553731469831</v>
      </c>
      <c r="L349" s="25">
        <v>0.39450000000000007</v>
      </c>
      <c r="M349" s="26">
        <v>161348.32727272727</v>
      </c>
      <c r="N349" s="27">
        <v>0.82978723404255317</v>
      </c>
      <c r="O349" s="28">
        <v>3.1282051282051282</v>
      </c>
    </row>
    <row r="350" spans="2:15" ht="31.7" hidden="1" customHeight="1" x14ac:dyDescent="0.25">
      <c r="B350" s="2" t="s">
        <v>2606</v>
      </c>
      <c r="C350" s="3" t="s">
        <v>554</v>
      </c>
      <c r="D350" s="16" t="s">
        <v>561</v>
      </c>
      <c r="E350" s="3" t="s">
        <v>135</v>
      </c>
      <c r="F350" s="16" t="s">
        <v>2581</v>
      </c>
      <c r="G350" s="16" t="s">
        <v>2528</v>
      </c>
      <c r="H350" s="30" t="s">
        <v>1668</v>
      </c>
      <c r="I350" s="25">
        <v>2.9807301365675425</v>
      </c>
      <c r="J350" s="25">
        <v>0.77662581605750458</v>
      </c>
      <c r="K350" s="25">
        <v>1.7936043205100383</v>
      </c>
      <c r="L350" s="25">
        <v>0.41049999999999986</v>
      </c>
      <c r="M350" s="26">
        <v>132110</v>
      </c>
      <c r="N350" s="27">
        <v>0.84615384615384615</v>
      </c>
      <c r="O350" s="28">
        <v>2.5925925925925926</v>
      </c>
    </row>
    <row r="351" spans="2:15" ht="31.7" hidden="1" customHeight="1" x14ac:dyDescent="0.25">
      <c r="B351" s="2" t="s">
        <v>2606</v>
      </c>
      <c r="C351" s="3" t="s">
        <v>554</v>
      </c>
      <c r="D351" s="16" t="s">
        <v>555</v>
      </c>
      <c r="E351" s="3" t="s">
        <v>2735</v>
      </c>
      <c r="F351" s="16" t="s">
        <v>2581</v>
      </c>
      <c r="G351" s="16" t="s">
        <v>2528</v>
      </c>
      <c r="H351" s="30" t="s">
        <v>1669</v>
      </c>
      <c r="I351" s="25">
        <v>2.9684718860420309</v>
      </c>
      <c r="J351" s="25">
        <v>0.71804618392596276</v>
      </c>
      <c r="K351" s="25">
        <v>1.8489257021160681</v>
      </c>
      <c r="L351" s="25">
        <v>0.40150000000000019</v>
      </c>
      <c r="M351" s="26">
        <v>91620</v>
      </c>
      <c r="N351" s="27">
        <v>0.83333333333333337</v>
      </c>
      <c r="O351" s="28">
        <v>4</v>
      </c>
    </row>
    <row r="352" spans="2:15" ht="31.7" hidden="1" customHeight="1" x14ac:dyDescent="0.25">
      <c r="B352" s="2" t="s">
        <v>2606</v>
      </c>
      <c r="C352" s="3" t="s">
        <v>554</v>
      </c>
      <c r="D352" s="16" t="s">
        <v>555</v>
      </c>
      <c r="E352" s="3" t="s">
        <v>155</v>
      </c>
      <c r="F352" s="16" t="s">
        <v>2580</v>
      </c>
      <c r="G352" s="16" t="s">
        <v>2531</v>
      </c>
      <c r="H352" s="30" t="s">
        <v>1670</v>
      </c>
      <c r="I352" s="25">
        <v>2.9678266148246699</v>
      </c>
      <c r="J352" s="25">
        <v>0.6098032250703902</v>
      </c>
      <c r="K352" s="25">
        <v>2.014433646164536</v>
      </c>
      <c r="L352" s="25">
        <v>0.3435897435897437</v>
      </c>
      <c r="M352" s="26">
        <v>132612.72727272726</v>
      </c>
      <c r="N352" s="27">
        <v>0.91304347826086951</v>
      </c>
      <c r="O352" s="28">
        <v>3</v>
      </c>
    </row>
    <row r="353" spans="2:15" ht="31.7" hidden="1" customHeight="1" x14ac:dyDescent="0.25">
      <c r="B353" s="2" t="s">
        <v>2606</v>
      </c>
      <c r="C353" s="3" t="s">
        <v>554</v>
      </c>
      <c r="D353" s="16" t="s">
        <v>562</v>
      </c>
      <c r="E353" s="3" t="s">
        <v>2550</v>
      </c>
      <c r="F353" s="16" t="s">
        <v>2581</v>
      </c>
      <c r="G353" s="16" t="s">
        <v>2526</v>
      </c>
      <c r="H353" s="30" t="s">
        <v>1671</v>
      </c>
      <c r="I353" s="25">
        <v>2.9307414235144038</v>
      </c>
      <c r="J353" s="25">
        <v>0.76384907059341522</v>
      </c>
      <c r="K353" s="25">
        <v>1.7933923529209888</v>
      </c>
      <c r="L353" s="25">
        <v>0.37349999999999994</v>
      </c>
      <c r="M353" s="26">
        <v>127101.21666666665</v>
      </c>
      <c r="N353" s="27">
        <v>0.77777777777777779</v>
      </c>
      <c r="O353" s="28">
        <v>3.5925925925925926</v>
      </c>
    </row>
    <row r="354" spans="2:15" ht="31.7" hidden="1" customHeight="1" x14ac:dyDescent="0.25">
      <c r="B354" s="2" t="s">
        <v>2606</v>
      </c>
      <c r="C354" s="3" t="s">
        <v>554</v>
      </c>
      <c r="D354" s="16" t="s">
        <v>564</v>
      </c>
      <c r="E354" s="3" t="s">
        <v>2567</v>
      </c>
      <c r="F354" s="16" t="s">
        <v>2580</v>
      </c>
      <c r="G354" s="16" t="s">
        <v>2535</v>
      </c>
      <c r="H354" s="30" t="s">
        <v>1672</v>
      </c>
      <c r="I354" s="25">
        <v>2.8894766020610758</v>
      </c>
      <c r="J354" s="25">
        <v>0.62164169874992248</v>
      </c>
      <c r="K354" s="25">
        <v>1.9328349033111532</v>
      </c>
      <c r="L354" s="25">
        <v>0.33500000000000041</v>
      </c>
      <c r="M354" s="26">
        <v>127470.41249999999</v>
      </c>
      <c r="N354" s="27">
        <v>0.88</v>
      </c>
      <c r="O354" s="28">
        <v>2.9090909090909092</v>
      </c>
    </row>
    <row r="355" spans="2:15" ht="31.7" hidden="1" customHeight="1" x14ac:dyDescent="0.25">
      <c r="B355" s="2" t="s">
        <v>2606</v>
      </c>
      <c r="C355" s="3" t="s">
        <v>554</v>
      </c>
      <c r="D355" s="16" t="s">
        <v>555</v>
      </c>
      <c r="E355" s="3" t="s">
        <v>2557</v>
      </c>
      <c r="F355" s="16" t="s">
        <v>2581</v>
      </c>
      <c r="G355" s="16" t="s">
        <v>2534</v>
      </c>
      <c r="H355" s="30" t="s">
        <v>1673</v>
      </c>
      <c r="I355" s="25">
        <v>2.8027317256776194</v>
      </c>
      <c r="J355" s="25">
        <v>0.70263560333536601</v>
      </c>
      <c r="K355" s="25">
        <v>1.6955961223422533</v>
      </c>
      <c r="L355" s="25">
        <v>0.40450000000000008</v>
      </c>
      <c r="M355" s="26">
        <v>139631.81818181818</v>
      </c>
      <c r="N355" s="27">
        <v>0.72222222222222221</v>
      </c>
      <c r="O355" s="28">
        <v>1.8181818181818181</v>
      </c>
    </row>
    <row r="356" spans="2:15" ht="31.7" hidden="1" customHeight="1" x14ac:dyDescent="0.25">
      <c r="B356" s="2" t="s">
        <v>2606</v>
      </c>
      <c r="C356" s="3" t="s">
        <v>554</v>
      </c>
      <c r="D356" s="16" t="s">
        <v>563</v>
      </c>
      <c r="E356" s="3" t="s">
        <v>58</v>
      </c>
      <c r="F356" s="16" t="s">
        <v>2581</v>
      </c>
      <c r="G356" s="16" t="s">
        <v>46</v>
      </c>
      <c r="H356" s="30" t="s">
        <v>1674</v>
      </c>
      <c r="I356" s="25">
        <v>2.6979007944272548</v>
      </c>
      <c r="J356" s="25">
        <v>0.51662189665895131</v>
      </c>
      <c r="K356" s="25">
        <v>1.7622788977683033</v>
      </c>
      <c r="L356" s="25">
        <v>0.41900000000000026</v>
      </c>
      <c r="M356" s="26">
        <v>172416.38888888888</v>
      </c>
      <c r="N356" s="27">
        <v>0.7142857142857143</v>
      </c>
      <c r="O356" s="28">
        <v>2.3333333333333335</v>
      </c>
    </row>
    <row r="357" spans="2:15" ht="31.7" hidden="1" customHeight="1" x14ac:dyDescent="0.25">
      <c r="B357" s="2" t="s">
        <v>2606</v>
      </c>
      <c r="C357" s="3" t="s">
        <v>554</v>
      </c>
      <c r="D357" s="16" t="s">
        <v>555</v>
      </c>
      <c r="E357" s="3" t="s">
        <v>2546</v>
      </c>
      <c r="F357" s="16" t="s">
        <v>2581</v>
      </c>
      <c r="G357" s="16" t="s">
        <v>2525</v>
      </c>
      <c r="H357" s="30" t="s">
        <v>1675</v>
      </c>
      <c r="I357" s="25">
        <v>2.6494501691781465</v>
      </c>
      <c r="J357" s="25">
        <v>0.66030092270269658</v>
      </c>
      <c r="K357" s="25">
        <v>1.5991492464754498</v>
      </c>
      <c r="L357" s="25">
        <v>0.39000000000000012</v>
      </c>
      <c r="M357" s="26">
        <v>84861.805555555562</v>
      </c>
      <c r="N357" s="27">
        <v>0.70588235294117652</v>
      </c>
      <c r="O357" s="28">
        <v>2.8181818181818183</v>
      </c>
    </row>
    <row r="358" spans="2:15" ht="31.7" hidden="1" customHeight="1" x14ac:dyDescent="0.25">
      <c r="B358" s="2" t="s">
        <v>2606</v>
      </c>
      <c r="C358" s="3" t="s">
        <v>554</v>
      </c>
      <c r="D358" s="16" t="s">
        <v>2697</v>
      </c>
      <c r="E358" s="3" t="s">
        <v>130</v>
      </c>
      <c r="F358" s="16" t="s">
        <v>2581</v>
      </c>
      <c r="G358" s="16" t="s">
        <v>2536</v>
      </c>
      <c r="H358" s="30" t="s">
        <v>1676</v>
      </c>
      <c r="I358" s="25">
        <v>2.6254766927312598</v>
      </c>
      <c r="J358" s="25">
        <v>0.50560442650526594</v>
      </c>
      <c r="K358" s="25">
        <v>1.7298722662259938</v>
      </c>
      <c r="L358" s="25">
        <v>0.39000000000000035</v>
      </c>
      <c r="M358" s="26">
        <v>91167.636363636353</v>
      </c>
      <c r="N358" s="27">
        <v>0.75</v>
      </c>
      <c r="O358" s="28">
        <v>3.3333333333333335</v>
      </c>
    </row>
    <row r="359" spans="2:15" ht="31.7" hidden="1" customHeight="1" x14ac:dyDescent="0.25">
      <c r="B359" s="2" t="s">
        <v>2606</v>
      </c>
      <c r="C359" s="3" t="s">
        <v>554</v>
      </c>
      <c r="D359" s="16" t="s">
        <v>564</v>
      </c>
      <c r="E359" s="3" t="s">
        <v>137</v>
      </c>
      <c r="F359" s="16" t="s">
        <v>2581</v>
      </c>
      <c r="G359" s="16" t="s">
        <v>2528</v>
      </c>
      <c r="H359" s="30" t="s">
        <v>1677</v>
      </c>
      <c r="I359" s="25">
        <v>2.6032343348230698</v>
      </c>
      <c r="J359" s="25">
        <v>0.67638616620203762</v>
      </c>
      <c r="K359" s="25">
        <v>1.5310148352876984</v>
      </c>
      <c r="L359" s="25">
        <v>0.3958333333333337</v>
      </c>
      <c r="M359" s="26">
        <v>89937</v>
      </c>
      <c r="N359" s="27">
        <v>0.75</v>
      </c>
      <c r="O359" s="28">
        <v>4.2352941176470589</v>
      </c>
    </row>
    <row r="360" spans="2:15" ht="31.7" hidden="1" customHeight="1" x14ac:dyDescent="0.25">
      <c r="B360" s="2" t="s">
        <v>2651</v>
      </c>
      <c r="C360" s="3" t="s">
        <v>1373</v>
      </c>
      <c r="D360" s="16" t="s">
        <v>1374</v>
      </c>
      <c r="E360" s="3" t="s">
        <v>2565</v>
      </c>
      <c r="F360" s="16" t="s">
        <v>2580</v>
      </c>
      <c r="G360" s="16" t="s">
        <v>46</v>
      </c>
      <c r="H360" s="30" t="s">
        <v>1916</v>
      </c>
      <c r="I360" s="25">
        <v>3.4449239051705587</v>
      </c>
      <c r="J360" s="25">
        <v>0.77123128583093792</v>
      </c>
      <c r="K360" s="25">
        <v>2.2801926193396209</v>
      </c>
      <c r="L360" s="25">
        <v>0.39349999999999996</v>
      </c>
      <c r="M360" s="26">
        <v>136354.46250000002</v>
      </c>
      <c r="N360" s="27">
        <v>1</v>
      </c>
      <c r="O360" s="28">
        <v>3.2727272727272729</v>
      </c>
    </row>
    <row r="361" spans="2:15" ht="31.7" hidden="1" customHeight="1" x14ac:dyDescent="0.25">
      <c r="B361" s="2" t="s">
        <v>2651</v>
      </c>
      <c r="C361" s="3" t="s">
        <v>1373</v>
      </c>
      <c r="D361" s="16" t="s">
        <v>1375</v>
      </c>
      <c r="E361" s="3" t="s">
        <v>2730</v>
      </c>
      <c r="F361" s="16" t="s">
        <v>2581</v>
      </c>
      <c r="G361" s="16" t="s">
        <v>2531</v>
      </c>
      <c r="H361" s="30" t="s">
        <v>1917</v>
      </c>
      <c r="I361" s="25">
        <v>3.3578103033460613</v>
      </c>
      <c r="J361" s="25">
        <v>0.59281030334606122</v>
      </c>
      <c r="K361" s="25">
        <v>2.396818181818182</v>
      </c>
      <c r="L361" s="25">
        <v>0.36818181818181817</v>
      </c>
      <c r="M361" s="26">
        <v>189786.63636363635</v>
      </c>
      <c r="N361" s="27">
        <v>1</v>
      </c>
      <c r="O361" s="28">
        <v>2.2999999999999998</v>
      </c>
    </row>
    <row r="362" spans="2:15" ht="31.7" hidden="1" customHeight="1" x14ac:dyDescent="0.25">
      <c r="B362" s="2" t="s">
        <v>2651</v>
      </c>
      <c r="C362" s="3" t="s">
        <v>1373</v>
      </c>
      <c r="D362" s="16" t="s">
        <v>1376</v>
      </c>
      <c r="E362" s="3" t="s">
        <v>2567</v>
      </c>
      <c r="F362" s="16" t="s">
        <v>2580</v>
      </c>
      <c r="G362" s="16" t="s">
        <v>2535</v>
      </c>
      <c r="H362" s="30" t="s">
        <v>1918</v>
      </c>
      <c r="I362" s="25">
        <v>3.3171544980656167</v>
      </c>
      <c r="J362" s="25">
        <v>0.70103783601220548</v>
      </c>
      <c r="K362" s="25">
        <v>2.1661166620534114</v>
      </c>
      <c r="L362" s="25">
        <v>0.44999999999999973</v>
      </c>
      <c r="M362" s="26">
        <v>186879.33750000002</v>
      </c>
      <c r="N362" s="27">
        <v>0.91891891891891897</v>
      </c>
      <c r="O362" s="28">
        <v>2.7575757575757578</v>
      </c>
    </row>
    <row r="363" spans="2:15" ht="31.7" hidden="1" customHeight="1" x14ac:dyDescent="0.25">
      <c r="B363" s="2" t="s">
        <v>2651</v>
      </c>
      <c r="C363" s="3" t="s">
        <v>1373</v>
      </c>
      <c r="D363" s="16" t="s">
        <v>1377</v>
      </c>
      <c r="E363" s="3" t="s">
        <v>2551</v>
      </c>
      <c r="F363" s="16" t="s">
        <v>2581</v>
      </c>
      <c r="G363" s="16" t="s">
        <v>2527</v>
      </c>
      <c r="H363" s="30" t="s">
        <v>1919</v>
      </c>
      <c r="I363" s="25">
        <v>3.3155700283588061</v>
      </c>
      <c r="J363" s="25">
        <v>0.68839608731903623</v>
      </c>
      <c r="K363" s="25">
        <v>2.1771739410397695</v>
      </c>
      <c r="L363" s="25">
        <v>0.45000000000000018</v>
      </c>
      <c r="M363" s="26">
        <v>114436.36363636363</v>
      </c>
      <c r="N363" s="27">
        <v>0.91666666666666663</v>
      </c>
      <c r="O363" s="28">
        <v>2.0909090909090908</v>
      </c>
    </row>
    <row r="364" spans="2:15" ht="31.7" hidden="1" customHeight="1" x14ac:dyDescent="0.25">
      <c r="B364" s="2" t="s">
        <v>2651</v>
      </c>
      <c r="C364" s="3" t="s">
        <v>1373</v>
      </c>
      <c r="D364" s="16" t="s">
        <v>1377</v>
      </c>
      <c r="E364" s="3" t="s">
        <v>2547</v>
      </c>
      <c r="F364" s="16" t="s">
        <v>2581</v>
      </c>
      <c r="G364" s="16" t="s">
        <v>2522</v>
      </c>
      <c r="H364" s="30" t="s">
        <v>1920</v>
      </c>
      <c r="I364" s="25">
        <v>3.303217140834839</v>
      </c>
      <c r="J364" s="25">
        <v>0.7947387208285176</v>
      </c>
      <c r="K364" s="25">
        <v>2.1429784200063215</v>
      </c>
      <c r="L364" s="25">
        <v>0.36549999999999994</v>
      </c>
      <c r="M364" s="26">
        <v>154831.42857142858</v>
      </c>
      <c r="N364" s="27">
        <v>0.94444444444444442</v>
      </c>
      <c r="O364" s="28">
        <v>3.5294117647058822</v>
      </c>
    </row>
    <row r="365" spans="2:15" ht="31.7" hidden="1" customHeight="1" x14ac:dyDescent="0.25">
      <c r="B365" s="2" t="s">
        <v>2651</v>
      </c>
      <c r="C365" s="3" t="s">
        <v>1373</v>
      </c>
      <c r="D365" s="16" t="s">
        <v>1377</v>
      </c>
      <c r="E365" s="3" t="s">
        <v>2554</v>
      </c>
      <c r="F365" s="16" t="s">
        <v>2581</v>
      </c>
      <c r="G365" s="16" t="s">
        <v>2530</v>
      </c>
      <c r="H365" s="30" t="s">
        <v>1921</v>
      </c>
      <c r="I365" s="25">
        <v>3.2786719303740623</v>
      </c>
      <c r="J365" s="25">
        <v>0.85089710858112799</v>
      </c>
      <c r="K365" s="25">
        <v>2.0207748217929344</v>
      </c>
      <c r="L365" s="25">
        <v>0.40700000000000003</v>
      </c>
      <c r="M365" s="26">
        <v>238032</v>
      </c>
      <c r="N365" s="27">
        <v>0.8</v>
      </c>
      <c r="O365" s="28">
        <v>2.75</v>
      </c>
    </row>
    <row r="366" spans="2:15" ht="31.7" hidden="1" customHeight="1" x14ac:dyDescent="0.25">
      <c r="B366" s="2" t="s">
        <v>2651</v>
      </c>
      <c r="C366" s="3" t="s">
        <v>1373</v>
      </c>
      <c r="D366" s="16" t="s">
        <v>1378</v>
      </c>
      <c r="E366" s="3" t="s">
        <v>160</v>
      </c>
      <c r="F366" s="16" t="s">
        <v>2580</v>
      </c>
      <c r="G366" s="16" t="s">
        <v>46</v>
      </c>
      <c r="H366" s="30" t="s">
        <v>1922</v>
      </c>
      <c r="I366" s="25">
        <v>3.2604194696501461</v>
      </c>
      <c r="J366" s="25">
        <v>0.59868026358590209</v>
      </c>
      <c r="K366" s="25">
        <v>2.2392392060642439</v>
      </c>
      <c r="L366" s="25">
        <v>0.42249999999999988</v>
      </c>
      <c r="M366" s="26">
        <v>148216.5</v>
      </c>
      <c r="N366" s="27">
        <v>1</v>
      </c>
      <c r="O366" s="28">
        <v>2.8333333333333335</v>
      </c>
    </row>
    <row r="367" spans="2:15" ht="31.7" hidden="1" customHeight="1" x14ac:dyDescent="0.25">
      <c r="B367" s="2" t="s">
        <v>2651</v>
      </c>
      <c r="C367" s="3" t="s">
        <v>1373</v>
      </c>
      <c r="D367" s="16" t="s">
        <v>1377</v>
      </c>
      <c r="E367" s="3" t="s">
        <v>155</v>
      </c>
      <c r="F367" s="16" t="s">
        <v>2580</v>
      </c>
      <c r="G367" s="16" t="s">
        <v>2531</v>
      </c>
      <c r="H367" s="30" t="s">
        <v>1923</v>
      </c>
      <c r="I367" s="25">
        <v>3.1852637738214393</v>
      </c>
      <c r="J367" s="25">
        <v>0.61814665357725829</v>
      </c>
      <c r="K367" s="25">
        <v>2.1811171202441808</v>
      </c>
      <c r="L367" s="25">
        <v>0.38600000000000012</v>
      </c>
      <c r="M367" s="26">
        <v>90966.666666666672</v>
      </c>
      <c r="N367" s="27">
        <v>0.9375</v>
      </c>
      <c r="O367" s="28">
        <v>2.5333333333333332</v>
      </c>
    </row>
    <row r="368" spans="2:15" ht="31.7" hidden="1" customHeight="1" x14ac:dyDescent="0.25">
      <c r="B368" s="2" t="s">
        <v>2651</v>
      </c>
      <c r="C368" s="3" t="s">
        <v>1373</v>
      </c>
      <c r="D368" s="16" t="s">
        <v>1379</v>
      </c>
      <c r="E368" s="3" t="s">
        <v>2735</v>
      </c>
      <c r="F368" s="16" t="s">
        <v>2581</v>
      </c>
      <c r="G368" s="16" t="s">
        <v>2528</v>
      </c>
      <c r="H368" s="30" t="s">
        <v>1924</v>
      </c>
      <c r="I368" s="25">
        <v>3.1347951730630683</v>
      </c>
      <c r="J368" s="25">
        <v>0.61870050551538081</v>
      </c>
      <c r="K368" s="25">
        <v>2.0700162361751389</v>
      </c>
      <c r="L368" s="25">
        <v>0.44607843137254877</v>
      </c>
      <c r="M368" s="26">
        <v>91167.5</v>
      </c>
      <c r="N368" s="27">
        <v>1</v>
      </c>
      <c r="O368" s="28">
        <v>4.7142857142857144</v>
      </c>
    </row>
    <row r="369" spans="2:15" ht="31.7" hidden="1" customHeight="1" x14ac:dyDescent="0.25">
      <c r="B369" s="2" t="s">
        <v>2651</v>
      </c>
      <c r="C369" s="3" t="s">
        <v>1373</v>
      </c>
      <c r="D369" s="16" t="s">
        <v>1379</v>
      </c>
      <c r="E369" s="3" t="s">
        <v>2729</v>
      </c>
      <c r="F369" s="16" t="s">
        <v>2580</v>
      </c>
      <c r="G369" s="16" t="s">
        <v>2528</v>
      </c>
      <c r="H369" s="30" t="s">
        <v>1925</v>
      </c>
      <c r="I369" s="25">
        <v>3.0779748004047258</v>
      </c>
      <c r="J369" s="25">
        <v>0.80118108622282691</v>
      </c>
      <c r="K369" s="25">
        <v>1.8267937141818993</v>
      </c>
      <c r="L369" s="25">
        <v>0.44999999999999973</v>
      </c>
      <c r="M369" s="26">
        <v>86550</v>
      </c>
      <c r="N369" s="27">
        <v>0.73333333333333328</v>
      </c>
      <c r="O369" s="28">
        <v>2.1818181818181817</v>
      </c>
    </row>
    <row r="370" spans="2:15" ht="31.7" hidden="1" customHeight="1" x14ac:dyDescent="0.25">
      <c r="B370" s="2" t="s">
        <v>2651</v>
      </c>
      <c r="C370" s="3" t="s">
        <v>1373</v>
      </c>
      <c r="D370" s="16" t="s">
        <v>1377</v>
      </c>
      <c r="E370" s="3" t="s">
        <v>59</v>
      </c>
      <c r="F370" s="16" t="s">
        <v>2581</v>
      </c>
      <c r="G370" s="16" t="s">
        <v>2532</v>
      </c>
      <c r="H370" s="30" t="s">
        <v>1926</v>
      </c>
      <c r="I370" s="25">
        <v>3.0099789206027916</v>
      </c>
      <c r="J370" s="25">
        <v>0.67474642927674933</v>
      </c>
      <c r="K370" s="25">
        <v>1.9942324913260421</v>
      </c>
      <c r="L370" s="25">
        <v>0.34100000000000041</v>
      </c>
      <c r="M370" s="26">
        <v>67500</v>
      </c>
      <c r="N370" s="27">
        <v>1</v>
      </c>
      <c r="O370" s="28">
        <v>3.75</v>
      </c>
    </row>
    <row r="371" spans="2:15" ht="31.7" hidden="1" customHeight="1" x14ac:dyDescent="0.25">
      <c r="B371" s="2" t="s">
        <v>2651</v>
      </c>
      <c r="C371" s="3" t="s">
        <v>1373</v>
      </c>
      <c r="D371" s="16" t="s">
        <v>1380</v>
      </c>
      <c r="E371" s="3" t="s">
        <v>2550</v>
      </c>
      <c r="F371" s="16" t="s">
        <v>2581</v>
      </c>
      <c r="G371" s="16" t="s">
        <v>2526</v>
      </c>
      <c r="H371" s="30" t="s">
        <v>1927</v>
      </c>
      <c r="I371" s="25">
        <v>2.8873595000129555</v>
      </c>
      <c r="J371" s="25">
        <v>0.76829657681007302</v>
      </c>
      <c r="K371" s="25">
        <v>1.6720629232028825</v>
      </c>
      <c r="L371" s="25">
        <v>0.44700000000000006</v>
      </c>
      <c r="M371" s="26">
        <v>118255</v>
      </c>
      <c r="N371" s="27">
        <v>0.7</v>
      </c>
      <c r="O371" s="28">
        <v>3</v>
      </c>
    </row>
    <row r="372" spans="2:15" ht="31.7" hidden="1" customHeight="1" x14ac:dyDescent="0.25">
      <c r="B372" s="2" t="s">
        <v>2651</v>
      </c>
      <c r="C372" s="3" t="s">
        <v>1373</v>
      </c>
      <c r="D372" s="16" t="s">
        <v>1381</v>
      </c>
      <c r="E372" s="3" t="s">
        <v>2561</v>
      </c>
      <c r="F372" s="16" t="s">
        <v>2581</v>
      </c>
      <c r="G372" s="16" t="s">
        <v>2534</v>
      </c>
      <c r="H372" s="30" t="s">
        <v>1928</v>
      </c>
      <c r="I372" s="25">
        <v>2.6952303570056162</v>
      </c>
      <c r="J372" s="25">
        <v>0.79397077937522686</v>
      </c>
      <c r="K372" s="25">
        <v>1.4630242835127425</v>
      </c>
      <c r="L372" s="25">
        <v>0.43823529411764683</v>
      </c>
      <c r="M372" s="26">
        <v>115065.25</v>
      </c>
      <c r="N372" s="27">
        <v>0.6</v>
      </c>
      <c r="O372" s="28">
        <v>5.833333333333333</v>
      </c>
    </row>
    <row r="373" spans="2:15" ht="31.7" hidden="1" customHeight="1" x14ac:dyDescent="0.25">
      <c r="B373" s="2" t="s">
        <v>2651</v>
      </c>
      <c r="C373" s="3" t="s">
        <v>1373</v>
      </c>
      <c r="D373" s="16" t="s">
        <v>2765</v>
      </c>
      <c r="E373" s="3" t="s">
        <v>137</v>
      </c>
      <c r="F373" s="16" t="s">
        <v>2581</v>
      </c>
      <c r="G373" s="16" t="s">
        <v>2528</v>
      </c>
      <c r="H373" s="30" t="s">
        <v>1929</v>
      </c>
      <c r="I373" s="25">
        <v>2.3393385722791664</v>
      </c>
      <c r="J373" s="25">
        <v>0.37961097129206339</v>
      </c>
      <c r="K373" s="25">
        <v>1.5156099539282795</v>
      </c>
      <c r="L373" s="25">
        <v>0.44411764705882351</v>
      </c>
      <c r="M373" s="26">
        <v>87181.166666666657</v>
      </c>
      <c r="N373" s="27">
        <v>0.7142857142857143</v>
      </c>
      <c r="O373" s="28">
        <v>3.5714285714285716</v>
      </c>
    </row>
    <row r="374" spans="2:15" ht="31.7" hidden="1" customHeight="1" x14ac:dyDescent="0.25">
      <c r="B374" s="2" t="s">
        <v>2651</v>
      </c>
      <c r="C374" s="3" t="s">
        <v>1373</v>
      </c>
      <c r="D374" s="16" t="s">
        <v>1382</v>
      </c>
      <c r="E374" s="3" t="s">
        <v>2562</v>
      </c>
      <c r="F374" s="16" t="s">
        <v>2581</v>
      </c>
      <c r="G374" s="16" t="s">
        <v>2536</v>
      </c>
      <c r="H374" s="30" t="s">
        <v>104</v>
      </c>
      <c r="I374" s="25">
        <v>1.0295467870190582</v>
      </c>
      <c r="J374" s="25">
        <v>1.0295467870190582</v>
      </c>
      <c r="K374" s="25" t="s">
        <v>2517</v>
      </c>
      <c r="L374" s="25" t="s">
        <v>2517</v>
      </c>
      <c r="M374" s="26" t="s">
        <v>2517</v>
      </c>
      <c r="N374" s="27" t="s">
        <v>2517</v>
      </c>
      <c r="O374" s="28" t="s">
        <v>2517</v>
      </c>
    </row>
    <row r="375" spans="2:15" ht="31.7" hidden="1" customHeight="1" x14ac:dyDescent="0.25">
      <c r="B375" s="2" t="s">
        <v>2651</v>
      </c>
      <c r="C375" s="3" t="s">
        <v>1373</v>
      </c>
      <c r="D375" s="16" t="s">
        <v>1383</v>
      </c>
      <c r="E375" s="3" t="s">
        <v>2568</v>
      </c>
      <c r="F375" s="16" t="s">
        <v>2581</v>
      </c>
      <c r="G375" s="16" t="s">
        <v>2538</v>
      </c>
      <c r="H375" s="30" t="s">
        <v>104</v>
      </c>
      <c r="I375" s="25">
        <v>0.7260047920242777</v>
      </c>
      <c r="J375" s="25">
        <v>0.72600479202427759</v>
      </c>
      <c r="K375" s="25" t="s">
        <v>2517</v>
      </c>
      <c r="L375" s="25" t="s">
        <v>2517</v>
      </c>
      <c r="M375" s="26" t="s">
        <v>2517</v>
      </c>
      <c r="N375" s="27" t="s">
        <v>2517</v>
      </c>
      <c r="O375" s="28" t="s">
        <v>2517</v>
      </c>
    </row>
    <row r="376" spans="2:15" ht="31.7" hidden="1" customHeight="1" x14ac:dyDescent="0.25">
      <c r="B376" s="2" t="s">
        <v>2651</v>
      </c>
      <c r="C376" s="3" t="s">
        <v>1373</v>
      </c>
      <c r="D376" s="16" t="s">
        <v>1378</v>
      </c>
      <c r="E376" s="3" t="s">
        <v>2544</v>
      </c>
      <c r="F376" s="16" t="s">
        <v>2581</v>
      </c>
      <c r="G376" s="16" t="s">
        <v>2524</v>
      </c>
      <c r="H376" s="30" t="s">
        <v>104</v>
      </c>
      <c r="I376" s="25">
        <v>0.68733375208593206</v>
      </c>
      <c r="J376" s="25">
        <v>0.68733375208593206</v>
      </c>
      <c r="K376" s="25" t="s">
        <v>2517</v>
      </c>
      <c r="L376" s="25" t="s">
        <v>2517</v>
      </c>
      <c r="M376" s="26" t="s">
        <v>2517</v>
      </c>
      <c r="N376" s="27" t="s">
        <v>2517</v>
      </c>
      <c r="O376" s="28" t="s">
        <v>2517</v>
      </c>
    </row>
    <row r="377" spans="2:15" ht="31.7" hidden="1" customHeight="1" x14ac:dyDescent="0.25">
      <c r="B377" s="2" t="s">
        <v>2651</v>
      </c>
      <c r="C377" s="3" t="s">
        <v>1373</v>
      </c>
      <c r="D377" s="16" t="s">
        <v>1377</v>
      </c>
      <c r="E377" s="3" t="s">
        <v>2571</v>
      </c>
      <c r="F377" s="16" t="s">
        <v>2581</v>
      </c>
      <c r="G377" s="16" t="s">
        <v>2531</v>
      </c>
      <c r="H377" s="30" t="s">
        <v>104</v>
      </c>
      <c r="I377" s="25">
        <v>0.59702297479759581</v>
      </c>
      <c r="J377" s="25">
        <v>0.5970229747975957</v>
      </c>
      <c r="K377" s="25" t="s">
        <v>2517</v>
      </c>
      <c r="L377" s="25" t="s">
        <v>2517</v>
      </c>
      <c r="M377" s="26" t="s">
        <v>2517</v>
      </c>
      <c r="N377" s="27" t="s">
        <v>2517</v>
      </c>
      <c r="O377" s="28" t="s">
        <v>2517</v>
      </c>
    </row>
    <row r="378" spans="2:15" ht="31.7" hidden="1" customHeight="1" x14ac:dyDescent="0.25">
      <c r="B378" s="2" t="s">
        <v>2651</v>
      </c>
      <c r="C378" s="3" t="s">
        <v>1373</v>
      </c>
      <c r="D378" s="16" t="s">
        <v>1384</v>
      </c>
      <c r="E378" s="3" t="s">
        <v>130</v>
      </c>
      <c r="F378" s="16" t="s">
        <v>2581</v>
      </c>
      <c r="G378" s="16" t="s">
        <v>2536</v>
      </c>
      <c r="H378" s="30" t="s">
        <v>104</v>
      </c>
      <c r="I378" s="25">
        <v>0.53158655930874421</v>
      </c>
      <c r="J378" s="25">
        <v>0.53158655930874421</v>
      </c>
      <c r="K378" s="25" t="s">
        <v>2517</v>
      </c>
      <c r="L378" s="25" t="s">
        <v>2517</v>
      </c>
      <c r="M378" s="26" t="s">
        <v>2517</v>
      </c>
      <c r="N378" s="27" t="s">
        <v>2517</v>
      </c>
      <c r="O378" s="28" t="s">
        <v>2517</v>
      </c>
    </row>
    <row r="379" spans="2:15" ht="31.7" hidden="1" customHeight="1" x14ac:dyDescent="0.25">
      <c r="B379" s="2" t="s">
        <v>2651</v>
      </c>
      <c r="C379" s="3" t="s">
        <v>1373</v>
      </c>
      <c r="D379" s="16" t="s">
        <v>1385</v>
      </c>
      <c r="E379" s="3" t="s">
        <v>2557</v>
      </c>
      <c r="F379" s="16" t="s">
        <v>2581</v>
      </c>
      <c r="G379" s="16" t="s">
        <v>2534</v>
      </c>
      <c r="H379" s="30" t="s">
        <v>104</v>
      </c>
      <c r="I379" s="25">
        <v>0.50430331535284645</v>
      </c>
      <c r="J379" s="25">
        <v>0.50430331535284645</v>
      </c>
      <c r="K379" s="25" t="s">
        <v>2517</v>
      </c>
      <c r="L379" s="25" t="s">
        <v>2517</v>
      </c>
      <c r="M379" s="26" t="s">
        <v>2517</v>
      </c>
      <c r="N379" s="27" t="s">
        <v>2517</v>
      </c>
      <c r="O379" s="28" t="s">
        <v>2517</v>
      </c>
    </row>
    <row r="380" spans="2:15" ht="31.7" hidden="1" customHeight="1" x14ac:dyDescent="0.25">
      <c r="B380" s="2" t="s">
        <v>2651</v>
      </c>
      <c r="C380" s="3" t="s">
        <v>1373</v>
      </c>
      <c r="D380" s="16" t="s">
        <v>1386</v>
      </c>
      <c r="E380" s="3" t="s">
        <v>135</v>
      </c>
      <c r="F380" s="16" t="s">
        <v>2581</v>
      </c>
      <c r="G380" s="16" t="s">
        <v>2528</v>
      </c>
      <c r="H380" s="30" t="s">
        <v>104</v>
      </c>
      <c r="I380" s="25">
        <v>0.46905227361635804</v>
      </c>
      <c r="J380" s="25">
        <v>0.46905227361635798</v>
      </c>
      <c r="K380" s="25" t="s">
        <v>2517</v>
      </c>
      <c r="L380" s="25" t="s">
        <v>2517</v>
      </c>
      <c r="M380" s="26" t="s">
        <v>2517</v>
      </c>
      <c r="N380" s="27" t="s">
        <v>2517</v>
      </c>
      <c r="O380" s="28" t="s">
        <v>2517</v>
      </c>
    </row>
    <row r="381" spans="2:15" ht="31.7" hidden="1" customHeight="1" x14ac:dyDescent="0.25">
      <c r="B381" s="2" t="s">
        <v>2651</v>
      </c>
      <c r="C381" s="3" t="s">
        <v>1373</v>
      </c>
      <c r="D381" s="16" t="s">
        <v>1387</v>
      </c>
      <c r="E381" s="3" t="s">
        <v>58</v>
      </c>
      <c r="F381" s="16" t="s">
        <v>2581</v>
      </c>
      <c r="G381" s="16" t="s">
        <v>46</v>
      </c>
      <c r="H381" s="30" t="s">
        <v>104</v>
      </c>
      <c r="I381" s="25">
        <v>0.46668249216101032</v>
      </c>
      <c r="J381" s="25">
        <v>0.46668249216101026</v>
      </c>
      <c r="K381" s="25" t="s">
        <v>2517</v>
      </c>
      <c r="L381" s="25" t="s">
        <v>2517</v>
      </c>
      <c r="M381" s="26" t="s">
        <v>2517</v>
      </c>
      <c r="N381" s="27" t="s">
        <v>2517</v>
      </c>
      <c r="O381" s="28" t="s">
        <v>2517</v>
      </c>
    </row>
    <row r="382" spans="2:15" ht="31.7" hidden="1" customHeight="1" x14ac:dyDescent="0.25">
      <c r="B382" s="2" t="s">
        <v>2651</v>
      </c>
      <c r="C382" s="3" t="s">
        <v>1388</v>
      </c>
      <c r="D382" s="16" t="s">
        <v>1389</v>
      </c>
      <c r="E382" s="3" t="s">
        <v>160</v>
      </c>
      <c r="F382" s="16" t="s">
        <v>2580</v>
      </c>
      <c r="G382" s="16" t="s">
        <v>46</v>
      </c>
      <c r="H382" s="30" t="s">
        <v>2137</v>
      </c>
      <c r="I382" s="25">
        <v>3.6976937122533076</v>
      </c>
      <c r="J382" s="25">
        <v>0.94158464857798729</v>
      </c>
      <c r="K382" s="25">
        <v>2.3330321405983976</v>
      </c>
      <c r="L382" s="25">
        <v>0.42307692307692291</v>
      </c>
      <c r="M382" s="26">
        <v>163982.75</v>
      </c>
      <c r="N382" s="27">
        <v>1</v>
      </c>
      <c r="O382" s="28">
        <v>2.25</v>
      </c>
    </row>
    <row r="383" spans="2:15" ht="31.7" hidden="1" customHeight="1" x14ac:dyDescent="0.25">
      <c r="B383" s="2" t="s">
        <v>2651</v>
      </c>
      <c r="C383" s="3" t="s">
        <v>1388</v>
      </c>
      <c r="D383" s="16" t="s">
        <v>1390</v>
      </c>
      <c r="E383" s="3" t="s">
        <v>2547</v>
      </c>
      <c r="F383" s="16" t="s">
        <v>2581</v>
      </c>
      <c r="G383" s="16" t="s">
        <v>2522</v>
      </c>
      <c r="H383" s="30" t="s">
        <v>2138</v>
      </c>
      <c r="I383" s="25">
        <v>3.4726427071822847</v>
      </c>
      <c r="J383" s="25">
        <v>0.97066720839046994</v>
      </c>
      <c r="K383" s="25">
        <v>2.0973243360011171</v>
      </c>
      <c r="L383" s="25">
        <v>0.40465116279069768</v>
      </c>
      <c r="M383" s="26">
        <v>154831.42857142858</v>
      </c>
      <c r="N383" s="27">
        <v>0.94444444444444442</v>
      </c>
      <c r="O383" s="28">
        <v>3.5294117647058822</v>
      </c>
    </row>
    <row r="384" spans="2:15" ht="31.7" hidden="1" customHeight="1" x14ac:dyDescent="0.25">
      <c r="B384" s="2" t="s">
        <v>2651</v>
      </c>
      <c r="C384" s="3" t="s">
        <v>1388</v>
      </c>
      <c r="D384" s="16" t="s">
        <v>1389</v>
      </c>
      <c r="E384" s="3" t="s">
        <v>2544</v>
      </c>
      <c r="F384" s="16" t="s">
        <v>2581</v>
      </c>
      <c r="G384" s="16" t="s">
        <v>2524</v>
      </c>
      <c r="H384" s="30" t="s">
        <v>2139</v>
      </c>
      <c r="I384" s="25">
        <v>3.4498700071142236</v>
      </c>
      <c r="J384" s="25">
        <v>0.7150827460907373</v>
      </c>
      <c r="K384" s="25">
        <v>2.3055189683405595</v>
      </c>
      <c r="L384" s="25">
        <v>0.42926829268292677</v>
      </c>
      <c r="M384" s="26">
        <v>158653.33333333331</v>
      </c>
      <c r="N384" s="27">
        <v>1</v>
      </c>
      <c r="O384" s="28">
        <v>2.8333333333333335</v>
      </c>
    </row>
    <row r="385" spans="2:15" ht="31.7" hidden="1" customHeight="1" x14ac:dyDescent="0.25">
      <c r="B385" s="2" t="s">
        <v>2651</v>
      </c>
      <c r="C385" s="3" t="s">
        <v>1388</v>
      </c>
      <c r="D385" s="16" t="s">
        <v>1391</v>
      </c>
      <c r="E385" s="3" t="s">
        <v>2567</v>
      </c>
      <c r="F385" s="16" t="s">
        <v>2580</v>
      </c>
      <c r="G385" s="16" t="s">
        <v>2535</v>
      </c>
      <c r="H385" s="30" t="s">
        <v>2140</v>
      </c>
      <c r="I385" s="25">
        <v>3.389251501081314</v>
      </c>
      <c r="J385" s="25">
        <v>0.83842477317891562</v>
      </c>
      <c r="K385" s="25">
        <v>2.1402206672963375</v>
      </c>
      <c r="L385" s="25">
        <v>0.41060606060606109</v>
      </c>
      <c r="M385" s="26">
        <v>186879.33750000002</v>
      </c>
      <c r="N385" s="27">
        <v>0.91891891891891897</v>
      </c>
      <c r="O385" s="28">
        <v>2.7575757575757578</v>
      </c>
    </row>
    <row r="386" spans="2:15" ht="31.7" hidden="1" customHeight="1" x14ac:dyDescent="0.25">
      <c r="B386" s="2" t="s">
        <v>2651</v>
      </c>
      <c r="C386" s="3" t="s">
        <v>1388</v>
      </c>
      <c r="D386" s="16" t="s">
        <v>1392</v>
      </c>
      <c r="E386" s="3" t="s">
        <v>53</v>
      </c>
      <c r="F386" s="16" t="s">
        <v>2581</v>
      </c>
      <c r="G386" s="16" t="s">
        <v>2529</v>
      </c>
      <c r="H386" s="30" t="s">
        <v>2141</v>
      </c>
      <c r="I386" s="25">
        <v>3.36506944346216</v>
      </c>
      <c r="J386" s="25">
        <v>0.71289106526772472</v>
      </c>
      <c r="K386" s="25">
        <v>2.2565262042813918</v>
      </c>
      <c r="L386" s="25">
        <v>0.39565217391304319</v>
      </c>
      <c r="M386" s="26">
        <v>158314.44444444444</v>
      </c>
      <c r="N386" s="27">
        <v>1</v>
      </c>
      <c r="O386" s="28">
        <v>2.8</v>
      </c>
    </row>
    <row r="387" spans="2:15" hidden="1" x14ac:dyDescent="0.25">
      <c r="B387" s="2" t="s">
        <v>2651</v>
      </c>
      <c r="C387" s="3" t="s">
        <v>1388</v>
      </c>
      <c r="D387" s="16" t="s">
        <v>1393</v>
      </c>
      <c r="E387" s="3" t="s">
        <v>2566</v>
      </c>
      <c r="F387" s="16" t="s">
        <v>2581</v>
      </c>
      <c r="G387" s="16" t="s">
        <v>2533</v>
      </c>
      <c r="H387" s="30" t="s">
        <v>2142</v>
      </c>
      <c r="I387" s="25">
        <v>3.3483259601487969</v>
      </c>
      <c r="J387" s="25">
        <v>0.77013567217590029</v>
      </c>
      <c r="K387" s="25">
        <v>2.1684076792772444</v>
      </c>
      <c r="L387" s="25">
        <v>0.40978260869565197</v>
      </c>
      <c r="M387" s="26">
        <v>217438.80909090905</v>
      </c>
      <c r="N387" s="27">
        <v>0.91304347826086951</v>
      </c>
      <c r="O387" s="28">
        <v>3.0476190476190474</v>
      </c>
    </row>
    <row r="388" spans="2:15" ht="31.7" hidden="1" customHeight="1" x14ac:dyDescent="0.25">
      <c r="B388" s="2" t="s">
        <v>2651</v>
      </c>
      <c r="C388" s="3" t="s">
        <v>1388</v>
      </c>
      <c r="D388" s="16" t="s">
        <v>2762</v>
      </c>
      <c r="E388" s="3" t="s">
        <v>2541</v>
      </c>
      <c r="F388" s="16" t="s">
        <v>2581</v>
      </c>
      <c r="G388" s="16" t="s">
        <v>2523</v>
      </c>
      <c r="H388" s="30" t="s">
        <v>2143</v>
      </c>
      <c r="I388" s="25">
        <v>3.129076755185348</v>
      </c>
      <c r="J388" s="25">
        <v>0.75561092370339911</v>
      </c>
      <c r="K388" s="25">
        <v>1.9521892357372679</v>
      </c>
      <c r="L388" s="25">
        <v>0.42127659574468113</v>
      </c>
      <c r="M388" s="26">
        <v>131675.98333333337</v>
      </c>
      <c r="N388" s="27">
        <v>0.83333333333333337</v>
      </c>
      <c r="O388" s="28">
        <v>2</v>
      </c>
    </row>
    <row r="389" spans="2:15" ht="31.7" hidden="1" customHeight="1" x14ac:dyDescent="0.25">
      <c r="B389" s="2" t="s">
        <v>2651</v>
      </c>
      <c r="C389" s="3" t="s">
        <v>1388</v>
      </c>
      <c r="D389" s="16" t="s">
        <v>2763</v>
      </c>
      <c r="E389" s="3" t="s">
        <v>2565</v>
      </c>
      <c r="F389" s="16" t="s">
        <v>2580</v>
      </c>
      <c r="G389" s="16" t="s">
        <v>46</v>
      </c>
      <c r="H389" s="30" t="s">
        <v>2144</v>
      </c>
      <c r="I389" s="25">
        <v>3.1118002151471678</v>
      </c>
      <c r="J389" s="25">
        <v>0.47513360263807347</v>
      </c>
      <c r="K389" s="25">
        <v>2.2180951839376655</v>
      </c>
      <c r="L389" s="25">
        <v>0.41857142857142859</v>
      </c>
      <c r="M389" s="26">
        <v>136354.46250000002</v>
      </c>
      <c r="N389" s="27">
        <v>1</v>
      </c>
      <c r="O389" s="28">
        <v>3.2727272727272729</v>
      </c>
    </row>
    <row r="390" spans="2:15" ht="31.7" hidden="1" customHeight="1" x14ac:dyDescent="0.25">
      <c r="B390" s="2" t="s">
        <v>2651</v>
      </c>
      <c r="C390" s="3" t="s">
        <v>1388</v>
      </c>
      <c r="D390" s="16" t="s">
        <v>1394</v>
      </c>
      <c r="E390" s="3" t="s">
        <v>2729</v>
      </c>
      <c r="F390" s="16" t="s">
        <v>2580</v>
      </c>
      <c r="G390" s="16" t="s">
        <v>2528</v>
      </c>
      <c r="H390" s="30" t="s">
        <v>2145</v>
      </c>
      <c r="I390" s="25">
        <v>3.0807304121994052</v>
      </c>
      <c r="J390" s="25">
        <v>0.85636663949166669</v>
      </c>
      <c r="K390" s="25">
        <v>1.7983221060410717</v>
      </c>
      <c r="L390" s="25">
        <v>0.42604166666666687</v>
      </c>
      <c r="M390" s="26">
        <v>95859.300000000017</v>
      </c>
      <c r="N390" s="27">
        <v>0.7931034482758621</v>
      </c>
      <c r="O390" s="28">
        <v>2.1818181818181817</v>
      </c>
    </row>
    <row r="391" spans="2:15" ht="31.7" hidden="1" customHeight="1" x14ac:dyDescent="0.25">
      <c r="B391" s="2" t="s">
        <v>2651</v>
      </c>
      <c r="C391" s="3" t="s">
        <v>1388</v>
      </c>
      <c r="D391" s="16" t="s">
        <v>2764</v>
      </c>
      <c r="E391" s="3" t="s">
        <v>2735</v>
      </c>
      <c r="F391" s="16" t="s">
        <v>2581</v>
      </c>
      <c r="G391" s="16" t="s">
        <v>2528</v>
      </c>
      <c r="H391" s="30" t="s">
        <v>2146</v>
      </c>
      <c r="I391" s="25">
        <v>3.0231180568296168</v>
      </c>
      <c r="J391" s="25">
        <v>0.96473245271005159</v>
      </c>
      <c r="K391" s="25">
        <v>1.6696100939154839</v>
      </c>
      <c r="L391" s="25">
        <v>0.38877551020408152</v>
      </c>
      <c r="M391" s="26">
        <v>89048.181818181823</v>
      </c>
      <c r="N391" s="27">
        <v>0.7142857142857143</v>
      </c>
      <c r="O391" s="28">
        <v>3.6</v>
      </c>
    </row>
    <row r="392" spans="2:15" ht="31.7" hidden="1" customHeight="1" x14ac:dyDescent="0.25">
      <c r="B392" s="2" t="s">
        <v>2651</v>
      </c>
      <c r="C392" s="3" t="s">
        <v>1388</v>
      </c>
      <c r="D392" s="16" t="s">
        <v>1390</v>
      </c>
      <c r="E392" s="3" t="s">
        <v>138</v>
      </c>
      <c r="F392" s="16" t="s">
        <v>2581</v>
      </c>
      <c r="G392" s="16" t="s">
        <v>2529</v>
      </c>
      <c r="H392" s="30" t="s">
        <v>2147</v>
      </c>
      <c r="I392" s="25">
        <v>2.9300312523026828</v>
      </c>
      <c r="J392" s="25">
        <v>0.56614777466920485</v>
      </c>
      <c r="K392" s="25">
        <v>1.9481691919191919</v>
      </c>
      <c r="L392" s="25">
        <v>0.41571428571428615</v>
      </c>
      <c r="M392" s="26">
        <v>82315.948571428569</v>
      </c>
      <c r="N392" s="27">
        <v>0.88888888888888884</v>
      </c>
      <c r="O392" s="28">
        <v>3.625</v>
      </c>
    </row>
    <row r="393" spans="2:15" ht="31.7" hidden="1" customHeight="1" x14ac:dyDescent="0.25">
      <c r="B393" s="2" t="s">
        <v>2651</v>
      </c>
      <c r="C393" s="3" t="s">
        <v>1388</v>
      </c>
      <c r="D393" s="16" t="s">
        <v>1395</v>
      </c>
      <c r="E393" s="3" t="s">
        <v>2546</v>
      </c>
      <c r="F393" s="16" t="s">
        <v>2581</v>
      </c>
      <c r="G393" s="16" t="s">
        <v>2525</v>
      </c>
      <c r="H393" s="30" t="s">
        <v>2148</v>
      </c>
      <c r="I393" s="25">
        <v>2.7240225141879484</v>
      </c>
      <c r="J393" s="25">
        <v>0.50551917979525207</v>
      </c>
      <c r="K393" s="25">
        <v>1.8215033343926967</v>
      </c>
      <c r="L393" s="25">
        <v>0.39699999999999958</v>
      </c>
      <c r="M393" s="26">
        <v>121538.46666666666</v>
      </c>
      <c r="N393" s="27">
        <v>0.8214285714285714</v>
      </c>
      <c r="O393" s="28">
        <v>3.5909090909090908</v>
      </c>
    </row>
    <row r="394" spans="2:15" ht="31.7" hidden="1" customHeight="1" x14ac:dyDescent="0.25">
      <c r="B394" s="2" t="s">
        <v>2636</v>
      </c>
      <c r="C394" s="3" t="s">
        <v>1112</v>
      </c>
      <c r="D394" s="16" t="s">
        <v>1113</v>
      </c>
      <c r="E394" s="3" t="s">
        <v>53</v>
      </c>
      <c r="F394" s="16" t="s">
        <v>2581</v>
      </c>
      <c r="G394" s="16" t="s">
        <v>2529</v>
      </c>
      <c r="H394" s="30" t="s">
        <v>2401</v>
      </c>
      <c r="I394" s="25">
        <v>3.6122243337314681</v>
      </c>
      <c r="J394" s="25">
        <v>0.82302765954834234</v>
      </c>
      <c r="K394" s="25">
        <v>2.3608012290485503</v>
      </c>
      <c r="L394" s="25">
        <v>0.4283954451345755</v>
      </c>
      <c r="M394" s="26">
        <v>252805.45454545456</v>
      </c>
      <c r="N394" s="27">
        <v>1</v>
      </c>
      <c r="O394" s="28">
        <v>2.7777777777777777</v>
      </c>
    </row>
    <row r="395" spans="2:15" ht="31.7" hidden="1" customHeight="1" x14ac:dyDescent="0.25">
      <c r="B395" s="2" t="s">
        <v>2636</v>
      </c>
      <c r="C395" s="3" t="s">
        <v>1112</v>
      </c>
      <c r="D395" s="16" t="s">
        <v>1113</v>
      </c>
      <c r="E395" s="3" t="s">
        <v>2547</v>
      </c>
      <c r="F395" s="16" t="s">
        <v>2581</v>
      </c>
      <c r="G395" s="16" t="s">
        <v>2522</v>
      </c>
      <c r="H395" s="30" t="s">
        <v>2402</v>
      </c>
      <c r="I395" s="25">
        <v>3.5731230591586125</v>
      </c>
      <c r="J395" s="25">
        <v>0.7339278397061868</v>
      </c>
      <c r="K395" s="25">
        <v>2.4221497649069712</v>
      </c>
      <c r="L395" s="25">
        <v>0.4170454545454545</v>
      </c>
      <c r="M395" s="26">
        <v>283138.36363636365</v>
      </c>
      <c r="N395" s="27">
        <v>1</v>
      </c>
      <c r="O395" s="28">
        <v>1.5</v>
      </c>
    </row>
    <row r="396" spans="2:15" ht="31.7" hidden="1" customHeight="1" x14ac:dyDescent="0.25">
      <c r="B396" s="2" t="s">
        <v>2636</v>
      </c>
      <c r="C396" s="3" t="s">
        <v>1112</v>
      </c>
      <c r="D396" s="16" t="s">
        <v>1113</v>
      </c>
      <c r="E396" s="3" t="s">
        <v>2544</v>
      </c>
      <c r="F396" s="16" t="s">
        <v>2581</v>
      </c>
      <c r="G396" s="16" t="s">
        <v>2524</v>
      </c>
      <c r="H396" s="30" t="s">
        <v>2403</v>
      </c>
      <c r="I396" s="25">
        <v>3.4653289986085993</v>
      </c>
      <c r="J396" s="25">
        <v>0.673070060628157</v>
      </c>
      <c r="K396" s="25">
        <v>2.3688214379804426</v>
      </c>
      <c r="L396" s="25">
        <v>0.42343749999999947</v>
      </c>
      <c r="M396" s="26">
        <v>264613</v>
      </c>
      <c r="N396" s="27">
        <v>1</v>
      </c>
      <c r="O396" s="28">
        <v>2.8888888888888888</v>
      </c>
    </row>
    <row r="397" spans="2:15" ht="31.7" hidden="1" customHeight="1" x14ac:dyDescent="0.25">
      <c r="B397" s="2" t="s">
        <v>2636</v>
      </c>
      <c r="C397" s="3" t="s">
        <v>1112</v>
      </c>
      <c r="D397" s="16" t="s">
        <v>1113</v>
      </c>
      <c r="E397" s="3" t="s">
        <v>59</v>
      </c>
      <c r="F397" s="16" t="s">
        <v>2581</v>
      </c>
      <c r="G397" s="16" t="s">
        <v>2532</v>
      </c>
      <c r="H397" s="30" t="s">
        <v>2404</v>
      </c>
      <c r="I397" s="25">
        <v>3.4266100487145148</v>
      </c>
      <c r="J397" s="25">
        <v>0.71534197820818834</v>
      </c>
      <c r="K397" s="25">
        <v>2.2876569593952154</v>
      </c>
      <c r="L397" s="25">
        <v>0.42361111111111116</v>
      </c>
      <c r="M397" s="26">
        <v>145790</v>
      </c>
      <c r="N397" s="27">
        <v>1</v>
      </c>
      <c r="O397" s="28">
        <v>2.6666666666666665</v>
      </c>
    </row>
    <row r="398" spans="2:15" ht="31.7" hidden="1" customHeight="1" x14ac:dyDescent="0.25">
      <c r="B398" s="2" t="s">
        <v>2636</v>
      </c>
      <c r="C398" s="3" t="s">
        <v>1112</v>
      </c>
      <c r="D398" s="16" t="s">
        <v>1113</v>
      </c>
      <c r="E398" s="3" t="s">
        <v>2551</v>
      </c>
      <c r="F398" s="16" t="s">
        <v>2581</v>
      </c>
      <c r="G398" s="16" t="s">
        <v>2527</v>
      </c>
      <c r="H398" s="30" t="s">
        <v>2405</v>
      </c>
      <c r="I398" s="25">
        <v>3.3897112336899262</v>
      </c>
      <c r="J398" s="25">
        <v>0.75101232758869185</v>
      </c>
      <c r="K398" s="25">
        <v>2.2886989061012342</v>
      </c>
      <c r="L398" s="25">
        <v>0.35000000000000009</v>
      </c>
      <c r="M398" s="26">
        <v>269261.66666666663</v>
      </c>
      <c r="N398" s="27">
        <v>0.93333333333333335</v>
      </c>
      <c r="O398" s="28">
        <v>2</v>
      </c>
    </row>
    <row r="399" spans="2:15" ht="31.7" hidden="1" customHeight="1" x14ac:dyDescent="0.25">
      <c r="B399" s="2" t="s">
        <v>2636</v>
      </c>
      <c r="C399" s="3" t="s">
        <v>1112</v>
      </c>
      <c r="D399" s="16" t="s">
        <v>1114</v>
      </c>
      <c r="E399" s="3" t="s">
        <v>2730</v>
      </c>
      <c r="F399" s="16" t="s">
        <v>2581</v>
      </c>
      <c r="G399" s="16" t="s">
        <v>2531</v>
      </c>
      <c r="H399" s="30" t="s">
        <v>2406</v>
      </c>
      <c r="I399" s="25">
        <v>3.3771469070362081</v>
      </c>
      <c r="J399" s="25">
        <v>0.66761879737659635</v>
      </c>
      <c r="K399" s="25">
        <v>2.2856644732959754</v>
      </c>
      <c r="L399" s="25">
        <v>0.42386363636363633</v>
      </c>
      <c r="M399" s="26">
        <v>204091.36363636365</v>
      </c>
      <c r="N399" s="27">
        <v>0.96</v>
      </c>
      <c r="O399" s="28">
        <v>2.0833333333333335</v>
      </c>
    </row>
    <row r="400" spans="2:15" ht="31.7" hidden="1" customHeight="1" x14ac:dyDescent="0.25">
      <c r="B400" s="2" t="s">
        <v>2636</v>
      </c>
      <c r="C400" s="3" t="s">
        <v>1112</v>
      </c>
      <c r="D400" s="16" t="s">
        <v>1114</v>
      </c>
      <c r="E400" s="3" t="s">
        <v>2554</v>
      </c>
      <c r="F400" s="16" t="s">
        <v>2581</v>
      </c>
      <c r="G400" s="16" t="s">
        <v>2530</v>
      </c>
      <c r="H400" s="30" t="s">
        <v>2407</v>
      </c>
      <c r="I400" s="25">
        <v>3.3770933139029937</v>
      </c>
      <c r="J400" s="25">
        <v>0.65848136053275264</v>
      </c>
      <c r="K400" s="25">
        <v>2.2895796953057248</v>
      </c>
      <c r="L400" s="25">
        <v>0.42903225806451628</v>
      </c>
      <c r="M400" s="26">
        <v>243334.93590909091</v>
      </c>
      <c r="N400" s="27">
        <v>1</v>
      </c>
      <c r="O400" s="28">
        <v>2.1578947368421053</v>
      </c>
    </row>
    <row r="401" spans="2:15" ht="31.7" hidden="1" customHeight="1" x14ac:dyDescent="0.25">
      <c r="B401" s="2" t="s">
        <v>2636</v>
      </c>
      <c r="C401" s="3" t="s">
        <v>1112</v>
      </c>
      <c r="D401" s="16" t="s">
        <v>1114</v>
      </c>
      <c r="E401" s="3" t="s">
        <v>2541</v>
      </c>
      <c r="F401" s="16" t="s">
        <v>2581</v>
      </c>
      <c r="G401" s="16" t="s">
        <v>2523</v>
      </c>
      <c r="H401" s="30" t="s">
        <v>2408</v>
      </c>
      <c r="I401" s="25">
        <v>3.3655067226725208</v>
      </c>
      <c r="J401" s="25">
        <v>0.74795814744035449</v>
      </c>
      <c r="K401" s="25">
        <v>2.2004754045004589</v>
      </c>
      <c r="L401" s="25">
        <v>0.41707317073170724</v>
      </c>
      <c r="M401" s="26">
        <v>213676.66666666666</v>
      </c>
      <c r="N401" s="27">
        <v>0.92</v>
      </c>
      <c r="O401" s="28">
        <v>2.6086956521739131</v>
      </c>
    </row>
    <row r="402" spans="2:15" ht="31.7" hidden="1" customHeight="1" x14ac:dyDescent="0.25">
      <c r="B402" s="2" t="s">
        <v>2636</v>
      </c>
      <c r="C402" s="3" t="s">
        <v>1112</v>
      </c>
      <c r="D402" s="16" t="s">
        <v>1115</v>
      </c>
      <c r="E402" s="3" t="s">
        <v>2562</v>
      </c>
      <c r="F402" s="16" t="s">
        <v>2581</v>
      </c>
      <c r="G402" s="16" t="s">
        <v>2536</v>
      </c>
      <c r="H402" s="30" t="s">
        <v>2409</v>
      </c>
      <c r="I402" s="25">
        <v>3.3128764565419688</v>
      </c>
      <c r="J402" s="25">
        <v>0.759306998901909</v>
      </c>
      <c r="K402" s="25">
        <v>2.1605139020845043</v>
      </c>
      <c r="L402" s="25">
        <v>0.39305555555555527</v>
      </c>
      <c r="M402" s="26">
        <v>186307.14285714287</v>
      </c>
      <c r="N402" s="27">
        <v>1</v>
      </c>
      <c r="O402" s="28">
        <v>4</v>
      </c>
    </row>
    <row r="403" spans="2:15" ht="31.7" hidden="1" customHeight="1" x14ac:dyDescent="0.25">
      <c r="B403" s="2" t="s">
        <v>2636</v>
      </c>
      <c r="C403" s="3" t="s">
        <v>1112</v>
      </c>
      <c r="D403" s="16" t="s">
        <v>1116</v>
      </c>
      <c r="E403" s="3" t="s">
        <v>2550</v>
      </c>
      <c r="F403" s="16" t="s">
        <v>2581</v>
      </c>
      <c r="G403" s="16" t="s">
        <v>2526</v>
      </c>
      <c r="H403" s="30" t="s">
        <v>2410</v>
      </c>
      <c r="I403" s="25">
        <v>3.2649029664801823</v>
      </c>
      <c r="J403" s="25">
        <v>0.80208261925774615</v>
      </c>
      <c r="K403" s="25">
        <v>2.0813679882955167</v>
      </c>
      <c r="L403" s="25">
        <v>0.38145235892691964</v>
      </c>
      <c r="M403" s="26">
        <v>158970.03787878787</v>
      </c>
      <c r="N403" s="27">
        <v>0.8571428571428571</v>
      </c>
      <c r="O403" s="28">
        <v>1.8333333333333333</v>
      </c>
    </row>
    <row r="404" spans="2:15" ht="31.7" hidden="1" customHeight="1" x14ac:dyDescent="0.25">
      <c r="B404" s="2" t="s">
        <v>2636</v>
      </c>
      <c r="C404" s="3" t="s">
        <v>1112</v>
      </c>
      <c r="D404" s="16" t="s">
        <v>1117</v>
      </c>
      <c r="E404" s="3" t="s">
        <v>2561</v>
      </c>
      <c r="F404" s="16" t="s">
        <v>2581</v>
      </c>
      <c r="G404" s="16" t="s">
        <v>2534</v>
      </c>
      <c r="H404" s="30" t="s">
        <v>2411</v>
      </c>
      <c r="I404" s="25">
        <v>3.22928027236309</v>
      </c>
      <c r="J404" s="25">
        <v>0.81495511618504068</v>
      </c>
      <c r="K404" s="25">
        <v>2.0470837768677046</v>
      </c>
      <c r="L404" s="25">
        <v>0.36724137931034484</v>
      </c>
      <c r="M404" s="26">
        <v>157078.23333333334</v>
      </c>
      <c r="N404" s="27">
        <v>1</v>
      </c>
      <c r="O404" s="28">
        <v>3.5</v>
      </c>
    </row>
    <row r="405" spans="2:15" ht="31.7" hidden="1" customHeight="1" x14ac:dyDescent="0.25">
      <c r="B405" s="2" t="s">
        <v>2636</v>
      </c>
      <c r="C405" s="3" t="s">
        <v>1112</v>
      </c>
      <c r="D405" s="16" t="s">
        <v>1118</v>
      </c>
      <c r="E405" s="3" t="s">
        <v>2570</v>
      </c>
      <c r="F405" s="16" t="s">
        <v>2581</v>
      </c>
      <c r="G405" s="16" t="s">
        <v>2533</v>
      </c>
      <c r="H405" s="30" t="s">
        <v>2412</v>
      </c>
      <c r="I405" s="25">
        <v>3.2133265693414135</v>
      </c>
      <c r="J405" s="25">
        <v>0.66292229326420249</v>
      </c>
      <c r="K405" s="25">
        <v>2.1254042760772114</v>
      </c>
      <c r="L405" s="25">
        <v>0.42499999999999982</v>
      </c>
      <c r="M405" s="26">
        <v>180323</v>
      </c>
      <c r="N405" s="27">
        <v>0.88235294117647056</v>
      </c>
      <c r="O405" s="28">
        <v>2.2000000000000002</v>
      </c>
    </row>
    <row r="406" spans="2:15" ht="31.7" hidden="1" customHeight="1" x14ac:dyDescent="0.25">
      <c r="B406" s="2" t="s">
        <v>2636</v>
      </c>
      <c r="C406" s="3" t="s">
        <v>1112</v>
      </c>
      <c r="D406" s="16" t="s">
        <v>1113</v>
      </c>
      <c r="E406" s="3" t="s">
        <v>2568</v>
      </c>
      <c r="F406" s="16" t="s">
        <v>2581</v>
      </c>
      <c r="G406" s="16" t="s">
        <v>2538</v>
      </c>
      <c r="H406" s="30" t="s">
        <v>2413</v>
      </c>
      <c r="I406" s="25">
        <v>3.201053108556482</v>
      </c>
      <c r="J406" s="25">
        <v>0.6333798727014277</v>
      </c>
      <c r="K406" s="25">
        <v>2.1497245179063365</v>
      </c>
      <c r="L406" s="25">
        <v>0.4179487179487178</v>
      </c>
      <c r="M406" s="26">
        <v>276616.66666666669</v>
      </c>
      <c r="N406" s="27">
        <v>0.91666666666666663</v>
      </c>
      <c r="O406" s="28">
        <v>2.6363636363636362</v>
      </c>
    </row>
    <row r="407" spans="2:15" ht="31.7" hidden="1" customHeight="1" x14ac:dyDescent="0.25">
      <c r="B407" s="2" t="s">
        <v>2636</v>
      </c>
      <c r="C407" s="3" t="s">
        <v>1112</v>
      </c>
      <c r="D407" s="16" t="s">
        <v>1114</v>
      </c>
      <c r="E407" s="3" t="s">
        <v>56</v>
      </c>
      <c r="F407" s="16" t="s">
        <v>2581</v>
      </c>
      <c r="G407" s="16" t="s">
        <v>2523</v>
      </c>
      <c r="H407" s="30" t="s">
        <v>2414</v>
      </c>
      <c r="I407" s="25">
        <v>3.1752969818009023</v>
      </c>
      <c r="J407" s="25">
        <v>0.82398099721210638</v>
      </c>
      <c r="K407" s="25">
        <v>1.9329826512554624</v>
      </c>
      <c r="L407" s="25">
        <v>0.41833333333333345</v>
      </c>
      <c r="M407" s="26">
        <v>117040.68181818182</v>
      </c>
      <c r="N407" s="27">
        <v>0.88888888888888884</v>
      </c>
      <c r="O407" s="28">
        <v>3.25</v>
      </c>
    </row>
    <row r="408" spans="2:15" ht="31.7" hidden="1" customHeight="1" x14ac:dyDescent="0.25">
      <c r="B408" s="2" t="s">
        <v>2636</v>
      </c>
      <c r="C408" s="3" t="s">
        <v>1112</v>
      </c>
      <c r="D408" s="16" t="s">
        <v>1119</v>
      </c>
      <c r="E408" s="3" t="s">
        <v>2567</v>
      </c>
      <c r="F408" s="16" t="s">
        <v>2580</v>
      </c>
      <c r="G408" s="16" t="s">
        <v>2535</v>
      </c>
      <c r="H408" s="30" t="s">
        <v>2415</v>
      </c>
      <c r="I408" s="25">
        <v>3.1456936656223764</v>
      </c>
      <c r="J408" s="25">
        <v>0.61849992149557298</v>
      </c>
      <c r="K408" s="25">
        <v>2.1291937441268032</v>
      </c>
      <c r="L408" s="25">
        <v>0.39800000000000013</v>
      </c>
      <c r="M408" s="26">
        <v>239086.6712121212</v>
      </c>
      <c r="N408" s="27">
        <v>0.8666666666666667</v>
      </c>
      <c r="O408" s="28">
        <v>2.3461538461538463</v>
      </c>
    </row>
    <row r="409" spans="2:15" ht="31.7" hidden="1" customHeight="1" x14ac:dyDescent="0.25">
      <c r="B409" s="2" t="s">
        <v>2636</v>
      </c>
      <c r="C409" s="3" t="s">
        <v>1112</v>
      </c>
      <c r="D409" s="16" t="s">
        <v>1120</v>
      </c>
      <c r="E409" s="3" t="s">
        <v>2569</v>
      </c>
      <c r="F409" s="16" t="s">
        <v>2580</v>
      </c>
      <c r="G409" s="16" t="s">
        <v>2521</v>
      </c>
      <c r="H409" s="30" t="s">
        <v>2416</v>
      </c>
      <c r="I409" s="25">
        <v>3.111054370654577</v>
      </c>
      <c r="J409" s="25">
        <v>0.71311473428818317</v>
      </c>
      <c r="K409" s="25">
        <v>1.9837886929701676</v>
      </c>
      <c r="L409" s="25">
        <v>0.41415094339622627</v>
      </c>
      <c r="M409" s="26">
        <v>251628.27499999999</v>
      </c>
      <c r="N409" s="27">
        <v>0.79166666666666663</v>
      </c>
      <c r="O409" s="28">
        <v>2.736842105263158</v>
      </c>
    </row>
    <row r="410" spans="2:15" ht="31.7" hidden="1" customHeight="1" x14ac:dyDescent="0.25">
      <c r="B410" s="2" t="s">
        <v>2636</v>
      </c>
      <c r="C410" s="3" t="s">
        <v>1112</v>
      </c>
      <c r="D410" s="16" t="s">
        <v>1121</v>
      </c>
      <c r="E410" s="3" t="s">
        <v>2571</v>
      </c>
      <c r="F410" s="16" t="s">
        <v>2581</v>
      </c>
      <c r="G410" s="16" t="s">
        <v>2531</v>
      </c>
      <c r="H410" s="30" t="s">
        <v>2417</v>
      </c>
      <c r="I410" s="25">
        <v>3.0656871987604801</v>
      </c>
      <c r="J410" s="25">
        <v>0.52997940117859454</v>
      </c>
      <c r="K410" s="25">
        <v>2.1152077975818853</v>
      </c>
      <c r="L410" s="25">
        <v>0.4205000000000001</v>
      </c>
      <c r="M410" s="26">
        <v>242775.45454545456</v>
      </c>
      <c r="N410" s="27">
        <v>0.83333333333333337</v>
      </c>
      <c r="O410" s="28">
        <v>1.6</v>
      </c>
    </row>
    <row r="411" spans="2:15" ht="31.7" hidden="1" customHeight="1" x14ac:dyDescent="0.25">
      <c r="B411" s="2" t="s">
        <v>2636</v>
      </c>
      <c r="C411" s="3" t="s">
        <v>1112</v>
      </c>
      <c r="D411" s="16" t="s">
        <v>1113</v>
      </c>
      <c r="E411" s="3" t="s">
        <v>160</v>
      </c>
      <c r="F411" s="16" t="s">
        <v>2580</v>
      </c>
      <c r="G411" s="16" t="s">
        <v>46</v>
      </c>
      <c r="H411" s="30" t="s">
        <v>2418</v>
      </c>
      <c r="I411" s="25">
        <v>3.0336192943872624</v>
      </c>
      <c r="J411" s="25">
        <v>0.67479648843134676</v>
      </c>
      <c r="K411" s="25">
        <v>1.9388228059559156</v>
      </c>
      <c r="L411" s="25">
        <v>0.42000000000000015</v>
      </c>
      <c r="M411" s="26">
        <v>235660</v>
      </c>
      <c r="N411" s="27">
        <v>0.88235294117647056</v>
      </c>
      <c r="O411" s="28">
        <v>2.8666666666666667</v>
      </c>
    </row>
    <row r="412" spans="2:15" ht="31.7" hidden="1" customHeight="1" x14ac:dyDescent="0.25">
      <c r="B412" s="2" t="s">
        <v>2636</v>
      </c>
      <c r="C412" s="3" t="s">
        <v>1112</v>
      </c>
      <c r="D412" s="16" t="s">
        <v>1114</v>
      </c>
      <c r="E412" s="3" t="s">
        <v>155</v>
      </c>
      <c r="F412" s="16" t="s">
        <v>2580</v>
      </c>
      <c r="G412" s="16" t="s">
        <v>2531</v>
      </c>
      <c r="H412" s="30" t="s">
        <v>2419</v>
      </c>
      <c r="I412" s="25">
        <v>3.0073575517800646</v>
      </c>
      <c r="J412" s="25">
        <v>0.57843912700980804</v>
      </c>
      <c r="K412" s="25">
        <v>2.0080850914369233</v>
      </c>
      <c r="L412" s="25">
        <v>0.42083333333333339</v>
      </c>
      <c r="M412" s="26">
        <v>117592.72727272728</v>
      </c>
      <c r="N412" s="27">
        <v>0.875</v>
      </c>
      <c r="O412" s="28">
        <v>3.7142857142857144</v>
      </c>
    </row>
    <row r="413" spans="2:15" ht="31.7" hidden="1" customHeight="1" x14ac:dyDescent="0.25">
      <c r="B413" s="2" t="s">
        <v>2636</v>
      </c>
      <c r="C413" s="3" t="s">
        <v>1112</v>
      </c>
      <c r="D413" s="16" t="s">
        <v>1113</v>
      </c>
      <c r="E413" s="3" t="s">
        <v>2557</v>
      </c>
      <c r="F413" s="16" t="s">
        <v>2581</v>
      </c>
      <c r="G413" s="16" t="s">
        <v>2534</v>
      </c>
      <c r="H413" s="30" t="s">
        <v>2420</v>
      </c>
      <c r="I413" s="25">
        <v>2.8612978532195239</v>
      </c>
      <c r="J413" s="25">
        <v>0.72087249746845761</v>
      </c>
      <c r="K413" s="25">
        <v>1.8404253557510664</v>
      </c>
      <c r="L413" s="25">
        <v>0.30000000000000004</v>
      </c>
      <c r="M413" s="26">
        <v>126246.25</v>
      </c>
      <c r="N413" s="27">
        <v>0.77142857142857146</v>
      </c>
      <c r="O413" s="28">
        <v>2.8461538461538463</v>
      </c>
    </row>
    <row r="414" spans="2:15" ht="31.7" hidden="1" customHeight="1" x14ac:dyDescent="0.25">
      <c r="B414" s="2" t="s">
        <v>2636</v>
      </c>
      <c r="C414" s="3" t="s">
        <v>1112</v>
      </c>
      <c r="D414" s="16" t="s">
        <v>1113</v>
      </c>
      <c r="E414" s="3" t="s">
        <v>135</v>
      </c>
      <c r="F414" s="16" t="s">
        <v>2581</v>
      </c>
      <c r="G414" s="16" t="s">
        <v>2528</v>
      </c>
      <c r="H414" s="30" t="s">
        <v>2421</v>
      </c>
      <c r="I414" s="25">
        <v>2.6968070929697103</v>
      </c>
      <c r="J414" s="25">
        <v>0.53734636211108222</v>
      </c>
      <c r="K414" s="25">
        <v>1.8594607308586282</v>
      </c>
      <c r="L414" s="25">
        <v>0.29999999999999982</v>
      </c>
      <c r="M414" s="26">
        <v>147509.84848484851</v>
      </c>
      <c r="N414" s="27">
        <v>0.759493670886076</v>
      </c>
      <c r="O414" s="28">
        <v>1.9655172413793103</v>
      </c>
    </row>
    <row r="415" spans="2:15" ht="31.7" hidden="1" customHeight="1" x14ac:dyDescent="0.25">
      <c r="B415" s="2" t="s">
        <v>2636</v>
      </c>
      <c r="C415" s="3" t="s">
        <v>1112</v>
      </c>
      <c r="D415" s="16" t="s">
        <v>1113</v>
      </c>
      <c r="E415" s="3" t="s">
        <v>2735</v>
      </c>
      <c r="F415" s="16" t="s">
        <v>2581</v>
      </c>
      <c r="G415" s="16" t="s">
        <v>2528</v>
      </c>
      <c r="H415" s="30" t="s">
        <v>2422</v>
      </c>
      <c r="I415" s="25">
        <v>2.6566595278757612</v>
      </c>
      <c r="J415" s="25">
        <v>0.93416095773093433</v>
      </c>
      <c r="K415" s="25">
        <v>1.4224985701448269</v>
      </c>
      <c r="L415" s="25">
        <v>0.29999999999999982</v>
      </c>
      <c r="M415" s="26">
        <v>84077.341666666674</v>
      </c>
      <c r="N415" s="27">
        <v>0.6</v>
      </c>
      <c r="O415" s="28">
        <v>3.2</v>
      </c>
    </row>
    <row r="416" spans="2:15" ht="31.7" hidden="1" customHeight="1" x14ac:dyDescent="0.25">
      <c r="B416" s="2" t="s">
        <v>2636</v>
      </c>
      <c r="C416" s="3" t="s">
        <v>1112</v>
      </c>
      <c r="D416" s="16" t="s">
        <v>1122</v>
      </c>
      <c r="E416" s="3" t="s">
        <v>137</v>
      </c>
      <c r="F416" s="16" t="s">
        <v>2581</v>
      </c>
      <c r="G416" s="16" t="s">
        <v>2528</v>
      </c>
      <c r="H416" s="30" t="s">
        <v>2423</v>
      </c>
      <c r="I416" s="25">
        <v>2.4240314206591549</v>
      </c>
      <c r="J416" s="25">
        <v>0.53030218536471507</v>
      </c>
      <c r="K416" s="25">
        <v>1.4520625686277731</v>
      </c>
      <c r="L416" s="25">
        <v>0.44166666666666687</v>
      </c>
      <c r="M416" s="26">
        <v>159894.28333333333</v>
      </c>
      <c r="N416" s="27">
        <v>0.54545454545454541</v>
      </c>
      <c r="O416" s="28">
        <v>3.9166666666666665</v>
      </c>
    </row>
    <row r="417" spans="2:15" ht="31.7" hidden="1" customHeight="1" x14ac:dyDescent="0.25">
      <c r="B417" s="2" t="s">
        <v>2636</v>
      </c>
      <c r="C417" s="3" t="s">
        <v>1112</v>
      </c>
      <c r="D417" s="16" t="s">
        <v>1123</v>
      </c>
      <c r="E417" s="3" t="s">
        <v>2565</v>
      </c>
      <c r="F417" s="16" t="s">
        <v>2580</v>
      </c>
      <c r="G417" s="16" t="s">
        <v>46</v>
      </c>
      <c r="H417" s="30" t="s">
        <v>2424</v>
      </c>
      <c r="I417" s="25">
        <v>2.2842971103704803</v>
      </c>
      <c r="J417" s="25">
        <v>0.59659207534831882</v>
      </c>
      <c r="K417" s="25">
        <v>1.2620640093811359</v>
      </c>
      <c r="L417" s="25">
        <v>0.42564102564102546</v>
      </c>
      <c r="M417" s="26">
        <v>87363.824999999997</v>
      </c>
      <c r="N417" s="27">
        <v>0.48837209302325579</v>
      </c>
      <c r="O417" s="28">
        <v>4.75</v>
      </c>
    </row>
    <row r="418" spans="2:15" ht="31.7" hidden="1" customHeight="1" x14ac:dyDescent="0.25">
      <c r="B418" s="2" t="s">
        <v>2636</v>
      </c>
      <c r="C418" s="3" t="s">
        <v>1112</v>
      </c>
      <c r="D418" s="16" t="s">
        <v>1114</v>
      </c>
      <c r="E418" s="3" t="s">
        <v>2729</v>
      </c>
      <c r="F418" s="16" t="s">
        <v>2580</v>
      </c>
      <c r="G418" s="16" t="s">
        <v>2528</v>
      </c>
      <c r="H418" s="30" t="s">
        <v>2425</v>
      </c>
      <c r="I418" s="25">
        <v>2.2812944359912919</v>
      </c>
      <c r="J418" s="25">
        <v>0.7659855831090947</v>
      </c>
      <c r="K418" s="25">
        <v>1.2153088528821974</v>
      </c>
      <c r="L418" s="25">
        <v>0.29999999999999982</v>
      </c>
      <c r="M418" s="26">
        <v>126646.33333333334</v>
      </c>
      <c r="N418" s="27">
        <v>0.42857142857142855</v>
      </c>
      <c r="O418" s="28">
        <v>4.166666666666667</v>
      </c>
    </row>
    <row r="419" spans="2:15" ht="31.7" hidden="1" customHeight="1" x14ac:dyDescent="0.25">
      <c r="B419" s="2" t="s">
        <v>2636</v>
      </c>
      <c r="C419" s="3" t="s">
        <v>1112</v>
      </c>
      <c r="D419" s="16" t="s">
        <v>1114</v>
      </c>
      <c r="E419" s="3" t="s">
        <v>2565</v>
      </c>
      <c r="F419" s="16" t="s">
        <v>2580</v>
      </c>
      <c r="G419" s="16" t="s">
        <v>46</v>
      </c>
      <c r="H419" s="30" t="s">
        <v>2426</v>
      </c>
      <c r="I419" s="25">
        <v>2.2036862390988947</v>
      </c>
      <c r="J419" s="25">
        <v>0.51828889638442566</v>
      </c>
      <c r="K419" s="25">
        <v>1.2620640093811359</v>
      </c>
      <c r="L419" s="25">
        <v>0.42333333333333312</v>
      </c>
      <c r="M419" s="26">
        <v>87363.824999999997</v>
      </c>
      <c r="N419" s="27">
        <v>0.48837209302325579</v>
      </c>
      <c r="O419" s="28">
        <v>4.75</v>
      </c>
    </row>
    <row r="420" spans="2:15" ht="31.7" hidden="1" customHeight="1" x14ac:dyDescent="0.25">
      <c r="B420" s="2" t="s">
        <v>2636</v>
      </c>
      <c r="C420" s="3" t="s">
        <v>1112</v>
      </c>
      <c r="D420" s="16" t="s">
        <v>1113</v>
      </c>
      <c r="E420" s="3" t="s">
        <v>2546</v>
      </c>
      <c r="F420" s="16" t="s">
        <v>2581</v>
      </c>
      <c r="G420" s="16" t="s">
        <v>2525</v>
      </c>
      <c r="H420" s="30" t="s">
        <v>104</v>
      </c>
      <c r="I420" s="25">
        <v>0.76879199953094457</v>
      </c>
      <c r="J420" s="25">
        <v>0.76879199953094457</v>
      </c>
      <c r="K420" s="25" t="s">
        <v>2517</v>
      </c>
      <c r="L420" s="25" t="s">
        <v>2517</v>
      </c>
      <c r="M420" s="26" t="s">
        <v>2517</v>
      </c>
      <c r="N420" s="27" t="s">
        <v>2517</v>
      </c>
      <c r="O420" s="28" t="s">
        <v>2517</v>
      </c>
    </row>
    <row r="421" spans="2:15" ht="31.7" hidden="1" customHeight="1" x14ac:dyDescent="0.25">
      <c r="B421" s="2" t="s">
        <v>2636</v>
      </c>
      <c r="C421" s="3" t="s">
        <v>1112</v>
      </c>
      <c r="D421" s="16" t="s">
        <v>1113</v>
      </c>
      <c r="E421" s="3" t="s">
        <v>140</v>
      </c>
      <c r="F421" s="16" t="s">
        <v>2581</v>
      </c>
      <c r="G421" s="16" t="s">
        <v>2528</v>
      </c>
      <c r="H421" s="30" t="s">
        <v>104</v>
      </c>
      <c r="I421" s="25">
        <v>0.63946291638339359</v>
      </c>
      <c r="J421" s="25">
        <v>0.63946291638339359</v>
      </c>
      <c r="K421" s="25" t="s">
        <v>2517</v>
      </c>
      <c r="L421" s="25" t="s">
        <v>2517</v>
      </c>
      <c r="M421" s="26" t="s">
        <v>2517</v>
      </c>
      <c r="N421" s="27" t="s">
        <v>2517</v>
      </c>
      <c r="O421" s="28" t="s">
        <v>2517</v>
      </c>
    </row>
    <row r="422" spans="2:15" ht="31.7" hidden="1" customHeight="1" x14ac:dyDescent="0.25">
      <c r="B422" s="2" t="s">
        <v>2636</v>
      </c>
      <c r="C422" s="3" t="s">
        <v>1124</v>
      </c>
      <c r="D422" s="16" t="s">
        <v>1125</v>
      </c>
      <c r="E422" s="3" t="s">
        <v>2566</v>
      </c>
      <c r="F422" s="16" t="s">
        <v>2581</v>
      </c>
      <c r="G422" s="16" t="s">
        <v>2533</v>
      </c>
      <c r="H422" s="30" t="s">
        <v>2303</v>
      </c>
      <c r="I422" s="25">
        <v>3.4435958226697267</v>
      </c>
      <c r="J422" s="25">
        <v>0.92879041688161146</v>
      </c>
      <c r="K422" s="25">
        <v>2.1148054057881156</v>
      </c>
      <c r="L422" s="25">
        <v>0.39999999999999947</v>
      </c>
      <c r="M422" s="26">
        <v>212672.5</v>
      </c>
      <c r="N422" s="27">
        <v>0.93103448275862066</v>
      </c>
      <c r="O422" s="28">
        <v>3.2307692307692308</v>
      </c>
    </row>
    <row r="423" spans="2:15" ht="31.7" hidden="1" customHeight="1" x14ac:dyDescent="0.25">
      <c r="B423" s="2" t="s">
        <v>2636</v>
      </c>
      <c r="C423" s="3" t="s">
        <v>1124</v>
      </c>
      <c r="D423" s="16" t="s">
        <v>1126</v>
      </c>
      <c r="E423" s="3" t="s">
        <v>2729</v>
      </c>
      <c r="F423" s="16" t="s">
        <v>2580</v>
      </c>
      <c r="G423" s="16" t="s">
        <v>2528</v>
      </c>
      <c r="H423" s="30" t="s">
        <v>2304</v>
      </c>
      <c r="I423" s="25">
        <v>3.318187429367244</v>
      </c>
      <c r="J423" s="25">
        <v>0.97345881955478819</v>
      </c>
      <c r="K423" s="25">
        <v>1.9447286098124559</v>
      </c>
      <c r="L423" s="25">
        <v>0.39999999999999969</v>
      </c>
      <c r="M423" s="26">
        <v>117988</v>
      </c>
      <c r="N423" s="27">
        <v>0.8214285714285714</v>
      </c>
      <c r="O423" s="28">
        <v>2.5454545454545454</v>
      </c>
    </row>
    <row r="424" spans="2:15" ht="31.7" hidden="1" customHeight="1" x14ac:dyDescent="0.25">
      <c r="B424" s="2" t="s">
        <v>2636</v>
      </c>
      <c r="C424" s="3" t="s">
        <v>1124</v>
      </c>
      <c r="D424" s="16" t="s">
        <v>1126</v>
      </c>
      <c r="E424" s="3" t="s">
        <v>2565</v>
      </c>
      <c r="F424" s="16" t="s">
        <v>2580</v>
      </c>
      <c r="G424" s="16" t="s">
        <v>46</v>
      </c>
      <c r="H424" s="30" t="s">
        <v>2305</v>
      </c>
      <c r="I424" s="25">
        <v>3.0031522326324809</v>
      </c>
      <c r="J424" s="25">
        <v>0.62687655376589313</v>
      </c>
      <c r="K424" s="25">
        <v>1.960275678866588</v>
      </c>
      <c r="L424" s="25">
        <v>0.41599999999999948</v>
      </c>
      <c r="M424" s="26">
        <v>220342.72727272726</v>
      </c>
      <c r="N424" s="27">
        <v>0.79</v>
      </c>
      <c r="O424" s="28">
        <v>2.9610389610389611</v>
      </c>
    </row>
    <row r="425" spans="2:15" ht="31.7" hidden="1" customHeight="1" x14ac:dyDescent="0.25">
      <c r="B425" s="2" t="s">
        <v>2636</v>
      </c>
      <c r="C425" s="3" t="s">
        <v>1124</v>
      </c>
      <c r="D425" s="16" t="s">
        <v>1126</v>
      </c>
      <c r="E425" s="3" t="s">
        <v>160</v>
      </c>
      <c r="F425" s="16" t="s">
        <v>2580</v>
      </c>
      <c r="G425" s="16" t="s">
        <v>46</v>
      </c>
      <c r="H425" s="30" t="s">
        <v>104</v>
      </c>
      <c r="I425" s="25">
        <v>0.71231979617745644</v>
      </c>
      <c r="J425" s="25">
        <v>0.71231979617745644</v>
      </c>
      <c r="K425" s="25" t="s">
        <v>2517</v>
      </c>
      <c r="L425" s="25" t="s">
        <v>2517</v>
      </c>
      <c r="M425" s="26" t="s">
        <v>2517</v>
      </c>
      <c r="N425" s="27" t="s">
        <v>2517</v>
      </c>
      <c r="O425" s="28" t="s">
        <v>2517</v>
      </c>
    </row>
    <row r="426" spans="2:15" ht="31.7" hidden="1" customHeight="1" x14ac:dyDescent="0.25">
      <c r="B426" s="2" t="s">
        <v>2587</v>
      </c>
      <c r="C426" s="3" t="s">
        <v>239</v>
      </c>
      <c r="D426" s="16" t="s">
        <v>240</v>
      </c>
      <c r="E426" s="3" t="s">
        <v>160</v>
      </c>
      <c r="F426" s="16" t="s">
        <v>2580</v>
      </c>
      <c r="G426" s="16" t="s">
        <v>46</v>
      </c>
      <c r="H426" s="30" t="s">
        <v>1793</v>
      </c>
      <c r="I426" s="25">
        <v>3.4499563686692918</v>
      </c>
      <c r="J426" s="25">
        <v>0.87377614538380555</v>
      </c>
      <c r="K426" s="25">
        <v>2.1419696969696966</v>
      </c>
      <c r="L426" s="25">
        <v>0.43421052631578938</v>
      </c>
      <c r="M426" s="26">
        <v>312328.18181818182</v>
      </c>
      <c r="N426" s="27">
        <v>0.83333333333333337</v>
      </c>
      <c r="O426" s="28">
        <v>1.4</v>
      </c>
    </row>
    <row r="427" spans="2:15" ht="31.7" hidden="1" customHeight="1" x14ac:dyDescent="0.25">
      <c r="B427" s="2" t="s">
        <v>2587</v>
      </c>
      <c r="C427" s="3" t="s">
        <v>239</v>
      </c>
      <c r="D427" s="16" t="s">
        <v>241</v>
      </c>
      <c r="E427" s="3" t="s">
        <v>2565</v>
      </c>
      <c r="F427" s="16" t="s">
        <v>2580</v>
      </c>
      <c r="G427" s="16" t="s">
        <v>46</v>
      </c>
      <c r="H427" s="30" t="s">
        <v>1794</v>
      </c>
      <c r="I427" s="25">
        <v>3.2710615948492374</v>
      </c>
      <c r="J427" s="25">
        <v>0.68540381694389152</v>
      </c>
      <c r="K427" s="25">
        <v>2.1517292064767748</v>
      </c>
      <c r="L427" s="25">
        <v>0.433928571428571</v>
      </c>
      <c r="M427" s="26">
        <v>167138.375</v>
      </c>
      <c r="N427" s="27">
        <v>0.90909090909090906</v>
      </c>
      <c r="O427" s="28">
        <v>2</v>
      </c>
    </row>
    <row r="428" spans="2:15" ht="31.7" hidden="1" customHeight="1" x14ac:dyDescent="0.25">
      <c r="B428" s="2" t="s">
        <v>2587</v>
      </c>
      <c r="C428" s="3" t="s">
        <v>239</v>
      </c>
      <c r="D428" s="16" t="s">
        <v>242</v>
      </c>
      <c r="E428" s="3" t="s">
        <v>2547</v>
      </c>
      <c r="F428" s="16" t="s">
        <v>2581</v>
      </c>
      <c r="G428" s="16" t="s">
        <v>2522</v>
      </c>
      <c r="H428" s="30" t="s">
        <v>1795</v>
      </c>
      <c r="I428" s="25">
        <v>3.2312338900220574</v>
      </c>
      <c r="J428" s="25">
        <v>0.72437323199428727</v>
      </c>
      <c r="K428" s="25">
        <v>2.0711463723134846</v>
      </c>
      <c r="L428" s="25">
        <v>0.4357142857142855</v>
      </c>
      <c r="M428" s="26">
        <v>208655.45454545456</v>
      </c>
      <c r="N428" s="27">
        <v>0.92</v>
      </c>
      <c r="O428" s="28">
        <v>2.8695652173913042</v>
      </c>
    </row>
    <row r="429" spans="2:15" ht="31.7" hidden="1" customHeight="1" x14ac:dyDescent="0.25">
      <c r="B429" s="2" t="s">
        <v>2587</v>
      </c>
      <c r="C429" s="3" t="s">
        <v>239</v>
      </c>
      <c r="D429" s="16" t="s">
        <v>242</v>
      </c>
      <c r="E429" s="3" t="s">
        <v>155</v>
      </c>
      <c r="F429" s="16" t="s">
        <v>2580</v>
      </c>
      <c r="G429" s="16" t="s">
        <v>2531</v>
      </c>
      <c r="H429" s="30" t="s">
        <v>1796</v>
      </c>
      <c r="I429" s="25">
        <v>2.7432379536677587</v>
      </c>
      <c r="J429" s="25">
        <v>0.44872132671162995</v>
      </c>
      <c r="K429" s="25">
        <v>1.9593814918209933</v>
      </c>
      <c r="L429" s="25">
        <v>0.33513513513513526</v>
      </c>
      <c r="M429" s="26">
        <v>185730.34090909091</v>
      </c>
      <c r="N429" s="27">
        <v>0.8</v>
      </c>
      <c r="O429" s="28">
        <v>2.5</v>
      </c>
    </row>
    <row r="430" spans="2:15" ht="31.7" hidden="1" customHeight="1" x14ac:dyDescent="0.25">
      <c r="B430" s="2" t="s">
        <v>2587</v>
      </c>
      <c r="C430" s="3" t="s">
        <v>239</v>
      </c>
      <c r="D430" s="16" t="s">
        <v>243</v>
      </c>
      <c r="E430" s="3" t="s">
        <v>2729</v>
      </c>
      <c r="F430" s="16" t="s">
        <v>2580</v>
      </c>
      <c r="G430" s="16" t="s">
        <v>2528</v>
      </c>
      <c r="H430" s="30" t="s">
        <v>104</v>
      </c>
      <c r="I430" s="25">
        <v>1.0090933920325325</v>
      </c>
      <c r="J430" s="25">
        <v>1.0090933920325325</v>
      </c>
      <c r="K430" s="25" t="s">
        <v>2517</v>
      </c>
      <c r="L430" s="25" t="s">
        <v>2517</v>
      </c>
      <c r="M430" s="26" t="s">
        <v>2517</v>
      </c>
      <c r="N430" s="27" t="s">
        <v>2517</v>
      </c>
      <c r="O430" s="28" t="s">
        <v>2517</v>
      </c>
    </row>
    <row r="431" spans="2:15" ht="31.7" hidden="1" customHeight="1" x14ac:dyDescent="0.25">
      <c r="B431" s="2" t="s">
        <v>2587</v>
      </c>
      <c r="C431" s="3" t="s">
        <v>244</v>
      </c>
      <c r="D431" s="16" t="s">
        <v>245</v>
      </c>
      <c r="E431" s="3" t="s">
        <v>2548</v>
      </c>
      <c r="F431" s="16" t="s">
        <v>2581</v>
      </c>
      <c r="G431" s="16" t="s">
        <v>2521</v>
      </c>
      <c r="H431" s="30" t="s">
        <v>1797</v>
      </c>
      <c r="I431" s="25">
        <v>3.7912693820343408</v>
      </c>
      <c r="J431" s="25">
        <v>1.0498890005025381</v>
      </c>
      <c r="K431" s="25">
        <v>2.3038803815318025</v>
      </c>
      <c r="L431" s="25">
        <v>0.43750000000000044</v>
      </c>
      <c r="M431" s="26">
        <v>217678.2</v>
      </c>
      <c r="N431" s="27">
        <v>1</v>
      </c>
      <c r="O431" s="28">
        <v>2.2352941176470589</v>
      </c>
    </row>
    <row r="432" spans="2:15" ht="31.7" hidden="1" customHeight="1" x14ac:dyDescent="0.25">
      <c r="B432" s="2" t="s">
        <v>2587</v>
      </c>
      <c r="C432" s="3" t="s">
        <v>244</v>
      </c>
      <c r="D432" s="16" t="s">
        <v>246</v>
      </c>
      <c r="E432" s="3" t="s">
        <v>2543</v>
      </c>
      <c r="F432" s="16" t="s">
        <v>2581</v>
      </c>
      <c r="G432" s="16" t="s">
        <v>2734</v>
      </c>
      <c r="H432" s="30" t="s">
        <v>1798</v>
      </c>
      <c r="I432" s="25">
        <v>3.5134723457887329</v>
      </c>
      <c r="J432" s="25">
        <v>1.053178037608554</v>
      </c>
      <c r="K432" s="25">
        <v>2.0522297920511465</v>
      </c>
      <c r="L432" s="25">
        <v>0.40806451612903238</v>
      </c>
      <c r="M432" s="26">
        <v>218333.33333333334</v>
      </c>
      <c r="N432" s="27">
        <v>0.83333333333333337</v>
      </c>
      <c r="O432" s="28">
        <v>2.2799999999999998</v>
      </c>
    </row>
    <row r="433" spans="2:15" ht="31.7" hidden="1" customHeight="1" x14ac:dyDescent="0.25">
      <c r="B433" s="2" t="s">
        <v>2587</v>
      </c>
      <c r="C433" s="3" t="s">
        <v>244</v>
      </c>
      <c r="D433" s="16" t="s">
        <v>247</v>
      </c>
      <c r="E433" s="3" t="s">
        <v>2567</v>
      </c>
      <c r="F433" s="16" t="s">
        <v>2580</v>
      </c>
      <c r="G433" s="16" t="s">
        <v>2535</v>
      </c>
      <c r="H433" s="30" t="s">
        <v>1799</v>
      </c>
      <c r="I433" s="25">
        <v>3.3943715829309746</v>
      </c>
      <c r="J433" s="25">
        <v>0.71403976245609979</v>
      </c>
      <c r="K433" s="25">
        <v>2.2803318204748746</v>
      </c>
      <c r="L433" s="25">
        <v>0.40000000000000036</v>
      </c>
      <c r="M433" s="26">
        <v>204340.48181818181</v>
      </c>
      <c r="N433" s="27">
        <v>0.95454545454545459</v>
      </c>
      <c r="O433" s="28">
        <v>1.5238095238095237</v>
      </c>
    </row>
    <row r="434" spans="2:15" ht="31.7" hidden="1" customHeight="1" x14ac:dyDescent="0.25">
      <c r="B434" s="2" t="s">
        <v>2587</v>
      </c>
      <c r="C434" s="3" t="s">
        <v>244</v>
      </c>
      <c r="D434" s="16" t="s">
        <v>2672</v>
      </c>
      <c r="E434" s="3" t="s">
        <v>2551</v>
      </c>
      <c r="F434" s="16" t="s">
        <v>2581</v>
      </c>
      <c r="G434" s="16" t="s">
        <v>2527</v>
      </c>
      <c r="H434" s="30" t="s">
        <v>1800</v>
      </c>
      <c r="I434" s="25">
        <v>3.3431163798235528</v>
      </c>
      <c r="J434" s="25">
        <v>0.69177113155258951</v>
      </c>
      <c r="K434" s="25">
        <v>2.2280119149376296</v>
      </c>
      <c r="L434" s="25">
        <v>0.42333333333333378</v>
      </c>
      <c r="M434" s="26">
        <v>272054.45454545459</v>
      </c>
      <c r="N434" s="27">
        <v>0.94915254237288138</v>
      </c>
      <c r="O434" s="28">
        <v>1.9230769230769231</v>
      </c>
    </row>
    <row r="435" spans="2:15" ht="31.7" hidden="1" customHeight="1" x14ac:dyDescent="0.25">
      <c r="B435" s="2" t="s">
        <v>2587</v>
      </c>
      <c r="C435" s="3" t="s">
        <v>244</v>
      </c>
      <c r="D435" s="16" t="s">
        <v>248</v>
      </c>
      <c r="E435" s="3" t="s">
        <v>186</v>
      </c>
      <c r="F435" s="16" t="s">
        <v>2581</v>
      </c>
      <c r="G435" s="16" t="s">
        <v>2524</v>
      </c>
      <c r="H435" s="30" t="s">
        <v>1801</v>
      </c>
      <c r="I435" s="25">
        <v>3.3180939285471758</v>
      </c>
      <c r="J435" s="25">
        <v>0.58352843214328898</v>
      </c>
      <c r="K435" s="25">
        <v>2.3202797821181727</v>
      </c>
      <c r="L435" s="25">
        <v>0.41428571428571415</v>
      </c>
      <c r="M435" s="26">
        <v>170077.5</v>
      </c>
      <c r="N435" s="27">
        <v>1</v>
      </c>
      <c r="O435" s="28">
        <v>2.125</v>
      </c>
    </row>
    <row r="436" spans="2:15" ht="31.7" hidden="1" customHeight="1" x14ac:dyDescent="0.25">
      <c r="B436" s="2" t="s">
        <v>2587</v>
      </c>
      <c r="C436" s="3" t="s">
        <v>244</v>
      </c>
      <c r="D436" s="16" t="s">
        <v>246</v>
      </c>
      <c r="E436" s="3" t="s">
        <v>53</v>
      </c>
      <c r="F436" s="16" t="s">
        <v>2581</v>
      </c>
      <c r="G436" s="16" t="s">
        <v>2529</v>
      </c>
      <c r="H436" s="30" t="s">
        <v>1802</v>
      </c>
      <c r="I436" s="25">
        <v>3.2614449056101544</v>
      </c>
      <c r="J436" s="25">
        <v>0.83996016125108475</v>
      </c>
      <c r="K436" s="25">
        <v>2.0145402999146249</v>
      </c>
      <c r="L436" s="25">
        <v>0.406944444444445</v>
      </c>
      <c r="M436" s="26">
        <v>182578.74285714285</v>
      </c>
      <c r="N436" s="27">
        <v>0.86206896551724133</v>
      </c>
      <c r="O436" s="28">
        <v>2.96</v>
      </c>
    </row>
    <row r="437" spans="2:15" ht="31.7" hidden="1" customHeight="1" x14ac:dyDescent="0.25">
      <c r="B437" s="2" t="s">
        <v>2587</v>
      </c>
      <c r="C437" s="3" t="s">
        <v>244</v>
      </c>
      <c r="D437" s="16" t="s">
        <v>248</v>
      </c>
      <c r="E437" s="3" t="s">
        <v>2547</v>
      </c>
      <c r="F437" s="16" t="s">
        <v>2581</v>
      </c>
      <c r="G437" s="16" t="s">
        <v>2522</v>
      </c>
      <c r="H437" s="30" t="s">
        <v>1803</v>
      </c>
      <c r="I437" s="25">
        <v>3.2480597672862892</v>
      </c>
      <c r="J437" s="25">
        <v>0.74684128721292131</v>
      </c>
      <c r="K437" s="25">
        <v>2.0663347591431354</v>
      </c>
      <c r="L437" s="25">
        <v>0.43488372093023253</v>
      </c>
      <c r="M437" s="26">
        <v>203546.47727272729</v>
      </c>
      <c r="N437" s="27">
        <v>0.91666666666666663</v>
      </c>
      <c r="O437" s="28">
        <v>2.9090909090909092</v>
      </c>
    </row>
    <row r="438" spans="2:15" ht="31.7" hidden="1" customHeight="1" x14ac:dyDescent="0.25">
      <c r="B438" s="2" t="s">
        <v>2587</v>
      </c>
      <c r="C438" s="3" t="s">
        <v>244</v>
      </c>
      <c r="D438" s="16" t="s">
        <v>2673</v>
      </c>
      <c r="E438" s="3" t="s">
        <v>2566</v>
      </c>
      <c r="F438" s="16" t="s">
        <v>2581</v>
      </c>
      <c r="G438" s="16" t="s">
        <v>2533</v>
      </c>
      <c r="H438" s="30" t="s">
        <v>1804</v>
      </c>
      <c r="I438" s="25">
        <v>3.239721077542145</v>
      </c>
      <c r="J438" s="25">
        <v>0.49984504448429357</v>
      </c>
      <c r="K438" s="25">
        <v>2.4035123966942149</v>
      </c>
      <c r="L438" s="25">
        <v>0.33636363636363642</v>
      </c>
      <c r="M438" s="26">
        <v>299771</v>
      </c>
      <c r="N438" s="27">
        <v>1</v>
      </c>
      <c r="O438" s="28">
        <v>2.1363636363636362</v>
      </c>
    </row>
    <row r="439" spans="2:15" ht="31.7" hidden="1" customHeight="1" x14ac:dyDescent="0.25">
      <c r="B439" s="2" t="s">
        <v>2587</v>
      </c>
      <c r="C439" s="3" t="s">
        <v>244</v>
      </c>
      <c r="D439" s="16" t="s">
        <v>248</v>
      </c>
      <c r="E439" s="3" t="s">
        <v>56</v>
      </c>
      <c r="F439" s="16" t="s">
        <v>2581</v>
      </c>
      <c r="G439" s="16" t="s">
        <v>2523</v>
      </c>
      <c r="H439" s="30" t="s">
        <v>1805</v>
      </c>
      <c r="I439" s="25">
        <v>3.2386479918123974</v>
      </c>
      <c r="J439" s="25">
        <v>0.57393591055961979</v>
      </c>
      <c r="K439" s="25">
        <v>2.2410278707264619</v>
      </c>
      <c r="L439" s="25">
        <v>0.42368421052631566</v>
      </c>
      <c r="M439" s="26">
        <v>87154.001388888893</v>
      </c>
      <c r="N439" s="27">
        <v>1</v>
      </c>
      <c r="O439" s="28">
        <v>2.6666666666666665</v>
      </c>
    </row>
    <row r="440" spans="2:15" ht="31.7" hidden="1" customHeight="1" x14ac:dyDescent="0.25">
      <c r="B440" s="2" t="s">
        <v>2587</v>
      </c>
      <c r="C440" s="3" t="s">
        <v>244</v>
      </c>
      <c r="D440" s="16" t="s">
        <v>248</v>
      </c>
      <c r="E440" s="3" t="s">
        <v>59</v>
      </c>
      <c r="F440" s="16" t="s">
        <v>2581</v>
      </c>
      <c r="G440" s="16" t="s">
        <v>2532</v>
      </c>
      <c r="H440" s="30" t="s">
        <v>1806</v>
      </c>
      <c r="I440" s="25">
        <v>3.2321802579500289</v>
      </c>
      <c r="J440" s="25">
        <v>0.7073275457975553</v>
      </c>
      <c r="K440" s="25">
        <v>2.0948527121524734</v>
      </c>
      <c r="L440" s="25">
        <v>0.43000000000000016</v>
      </c>
      <c r="M440" s="26">
        <v>111303.05</v>
      </c>
      <c r="N440" s="27">
        <v>0.91304347826086951</v>
      </c>
      <c r="O440" s="28">
        <v>2.4390243902439024</v>
      </c>
    </row>
    <row r="441" spans="2:15" ht="31.7" hidden="1" customHeight="1" x14ac:dyDescent="0.25">
      <c r="B441" s="2" t="s">
        <v>2587</v>
      </c>
      <c r="C441" s="3" t="s">
        <v>244</v>
      </c>
      <c r="D441" s="16" t="s">
        <v>249</v>
      </c>
      <c r="E441" s="3" t="s">
        <v>2562</v>
      </c>
      <c r="F441" s="16" t="s">
        <v>2581</v>
      </c>
      <c r="G441" s="16" t="s">
        <v>2536</v>
      </c>
      <c r="H441" s="30" t="s">
        <v>1807</v>
      </c>
      <c r="I441" s="25">
        <v>3.2222668215790757</v>
      </c>
      <c r="J441" s="25">
        <v>0.82691845177819279</v>
      </c>
      <c r="K441" s="25">
        <v>1.9833483698008831</v>
      </c>
      <c r="L441" s="25">
        <v>0.41199999999999992</v>
      </c>
      <c r="M441" s="26">
        <v>95991</v>
      </c>
      <c r="N441" s="27">
        <v>0.86046511627906974</v>
      </c>
      <c r="O441" s="28">
        <v>2.6944444444444446</v>
      </c>
    </row>
    <row r="442" spans="2:15" ht="31.7" hidden="1" customHeight="1" x14ac:dyDescent="0.25">
      <c r="B442" s="2" t="s">
        <v>2587</v>
      </c>
      <c r="C442" s="3" t="s">
        <v>244</v>
      </c>
      <c r="D442" s="16" t="s">
        <v>246</v>
      </c>
      <c r="E442" s="3" t="s">
        <v>2565</v>
      </c>
      <c r="F442" s="16" t="s">
        <v>2580</v>
      </c>
      <c r="G442" s="16" t="s">
        <v>46</v>
      </c>
      <c r="H442" s="30" t="s">
        <v>1808</v>
      </c>
      <c r="I442" s="25">
        <v>3.1980897092735923</v>
      </c>
      <c r="J442" s="25">
        <v>0.72375936507835215</v>
      </c>
      <c r="K442" s="25">
        <v>2.0758303441952402</v>
      </c>
      <c r="L442" s="25">
        <v>0.39849999999999985</v>
      </c>
      <c r="M442" s="26">
        <v>167849.71428571429</v>
      </c>
      <c r="N442" s="27">
        <v>0.89090909090909087</v>
      </c>
      <c r="O442" s="28">
        <v>2.5684210526315789</v>
      </c>
    </row>
    <row r="443" spans="2:15" ht="31.7" hidden="1" customHeight="1" x14ac:dyDescent="0.25">
      <c r="B443" s="2" t="s">
        <v>2587</v>
      </c>
      <c r="C443" s="3" t="s">
        <v>244</v>
      </c>
      <c r="D443" s="16" t="s">
        <v>250</v>
      </c>
      <c r="E443" s="3" t="s">
        <v>2546</v>
      </c>
      <c r="F443" s="16" t="s">
        <v>2581</v>
      </c>
      <c r="G443" s="16" t="s">
        <v>2525</v>
      </c>
      <c r="H443" s="30" t="s">
        <v>1809</v>
      </c>
      <c r="I443" s="25">
        <v>3.1979643907316211</v>
      </c>
      <c r="J443" s="25">
        <v>0.64515712886699639</v>
      </c>
      <c r="K443" s="25">
        <v>2.1223194569865758</v>
      </c>
      <c r="L443" s="25">
        <v>0.43048780487804894</v>
      </c>
      <c r="M443" s="26">
        <v>225252.68181818182</v>
      </c>
      <c r="N443" s="27">
        <v>0.9</v>
      </c>
      <c r="O443" s="28">
        <v>2.3888888888888888</v>
      </c>
    </row>
    <row r="444" spans="2:15" ht="31.7" hidden="1" customHeight="1" x14ac:dyDescent="0.25">
      <c r="B444" s="2" t="s">
        <v>2587</v>
      </c>
      <c r="C444" s="3" t="s">
        <v>244</v>
      </c>
      <c r="D444" s="16" t="s">
        <v>246</v>
      </c>
      <c r="E444" s="3" t="s">
        <v>2568</v>
      </c>
      <c r="F444" s="16" t="s">
        <v>2581</v>
      </c>
      <c r="G444" s="16" t="s">
        <v>2538</v>
      </c>
      <c r="H444" s="30" t="s">
        <v>1810</v>
      </c>
      <c r="I444" s="25">
        <v>3.1803289990198271</v>
      </c>
      <c r="J444" s="25">
        <v>0.72693753555684637</v>
      </c>
      <c r="K444" s="25">
        <v>2.0270025745740918</v>
      </c>
      <c r="L444" s="25">
        <v>0.42638888888888893</v>
      </c>
      <c r="M444" s="26">
        <v>236769.72222222222</v>
      </c>
      <c r="N444" s="27">
        <v>0.96</v>
      </c>
      <c r="O444" s="28">
        <v>2.4210526315789473</v>
      </c>
    </row>
    <row r="445" spans="2:15" ht="31.7" hidden="1" customHeight="1" x14ac:dyDescent="0.25">
      <c r="B445" s="2" t="s">
        <v>2587</v>
      </c>
      <c r="C445" s="3" t="s">
        <v>244</v>
      </c>
      <c r="D445" s="16" t="s">
        <v>248</v>
      </c>
      <c r="E445" s="3" t="s">
        <v>2544</v>
      </c>
      <c r="F445" s="16" t="s">
        <v>2581</v>
      </c>
      <c r="G445" s="16" t="s">
        <v>2524</v>
      </c>
      <c r="H445" s="30" t="s">
        <v>1811</v>
      </c>
      <c r="I445" s="25">
        <v>3.1798300624069387</v>
      </c>
      <c r="J445" s="25">
        <v>0.62008494740973819</v>
      </c>
      <c r="K445" s="25">
        <v>2.1227451149972008</v>
      </c>
      <c r="L445" s="25">
        <v>0.43699999999999983</v>
      </c>
      <c r="M445" s="26">
        <v>204731.81818181818</v>
      </c>
      <c r="N445" s="27">
        <v>0.88636363636363635</v>
      </c>
      <c r="O445" s="28">
        <v>2</v>
      </c>
    </row>
    <row r="446" spans="2:15" ht="31.7" hidden="1" customHeight="1" x14ac:dyDescent="0.25">
      <c r="B446" s="2" t="s">
        <v>2587</v>
      </c>
      <c r="C446" s="3" t="s">
        <v>244</v>
      </c>
      <c r="D446" s="16" t="s">
        <v>251</v>
      </c>
      <c r="E446" s="3" t="s">
        <v>138</v>
      </c>
      <c r="F446" s="16" t="s">
        <v>2581</v>
      </c>
      <c r="G446" s="16" t="s">
        <v>2529</v>
      </c>
      <c r="H446" s="30" t="s">
        <v>1812</v>
      </c>
      <c r="I446" s="25">
        <v>3.1400142061123946</v>
      </c>
      <c r="J446" s="25">
        <v>0.64977331640974512</v>
      </c>
      <c r="K446" s="25">
        <v>2.0635742230359826</v>
      </c>
      <c r="L446" s="25">
        <v>0.42666666666666675</v>
      </c>
      <c r="M446" s="26">
        <v>125435.99886363634</v>
      </c>
      <c r="N446" s="27">
        <v>0.8571428571428571</v>
      </c>
      <c r="O446" s="28">
        <v>1.5</v>
      </c>
    </row>
    <row r="447" spans="2:15" ht="31.7" hidden="1" customHeight="1" x14ac:dyDescent="0.25">
      <c r="B447" s="2" t="s">
        <v>2587</v>
      </c>
      <c r="C447" s="3" t="s">
        <v>244</v>
      </c>
      <c r="D447" s="16" t="s">
        <v>248</v>
      </c>
      <c r="E447" s="3" t="s">
        <v>2541</v>
      </c>
      <c r="F447" s="16" t="s">
        <v>2581</v>
      </c>
      <c r="G447" s="16" t="s">
        <v>2523</v>
      </c>
      <c r="H447" s="30" t="s">
        <v>1813</v>
      </c>
      <c r="I447" s="25">
        <v>3.1310012518430024</v>
      </c>
      <c r="J447" s="25">
        <v>0.51919546849442466</v>
      </c>
      <c r="K447" s="25">
        <v>2.195139116681911</v>
      </c>
      <c r="L447" s="25">
        <v>0.41666666666666652</v>
      </c>
      <c r="M447" s="26">
        <v>195115.45454545453</v>
      </c>
      <c r="N447" s="27">
        <v>0.90909090909090906</v>
      </c>
      <c r="O447" s="28">
        <v>1.9</v>
      </c>
    </row>
    <row r="448" spans="2:15" ht="31.7" hidden="1" customHeight="1" x14ac:dyDescent="0.25">
      <c r="B448" s="2" t="s">
        <v>2587</v>
      </c>
      <c r="C448" s="3" t="s">
        <v>244</v>
      </c>
      <c r="D448" s="16" t="s">
        <v>252</v>
      </c>
      <c r="E448" s="3" t="s">
        <v>2550</v>
      </c>
      <c r="F448" s="16" t="s">
        <v>2581</v>
      </c>
      <c r="G448" s="16" t="s">
        <v>2526</v>
      </c>
      <c r="H448" s="30" t="s">
        <v>1814</v>
      </c>
      <c r="I448" s="25">
        <v>3.1217412805878135</v>
      </c>
      <c r="J448" s="25">
        <v>0.80456403920006936</v>
      </c>
      <c r="K448" s="25">
        <v>1.876177241387744</v>
      </c>
      <c r="L448" s="25">
        <v>0.44100000000000006</v>
      </c>
      <c r="M448" s="26">
        <v>90295.757575757569</v>
      </c>
      <c r="N448" s="27">
        <v>0.8</v>
      </c>
      <c r="O448" s="28">
        <v>2.347826086956522</v>
      </c>
    </row>
    <row r="449" spans="2:15" ht="31.7" hidden="1" customHeight="1" x14ac:dyDescent="0.25">
      <c r="B449" s="2" t="s">
        <v>2587</v>
      </c>
      <c r="C449" s="3" t="s">
        <v>244</v>
      </c>
      <c r="D449" s="16" t="s">
        <v>253</v>
      </c>
      <c r="E449" s="3" t="s">
        <v>2541</v>
      </c>
      <c r="F449" s="16" t="s">
        <v>2581</v>
      </c>
      <c r="G449" s="16" t="s">
        <v>2523</v>
      </c>
      <c r="H449" s="30" t="s">
        <v>1815</v>
      </c>
      <c r="I449" s="25">
        <v>3.0977308709255622</v>
      </c>
      <c r="J449" s="25">
        <v>0.49359175424365159</v>
      </c>
      <c r="K449" s="25">
        <v>2.195139116681911</v>
      </c>
      <c r="L449" s="25">
        <v>0.40899999999999981</v>
      </c>
      <c r="M449" s="26">
        <v>195115.45454545453</v>
      </c>
      <c r="N449" s="27">
        <v>0.90909090909090906</v>
      </c>
      <c r="O449" s="28">
        <v>1.9</v>
      </c>
    </row>
    <row r="450" spans="2:15" ht="31.7" hidden="1" customHeight="1" x14ac:dyDescent="0.25">
      <c r="B450" s="2" t="s">
        <v>2587</v>
      </c>
      <c r="C450" s="3" t="s">
        <v>244</v>
      </c>
      <c r="D450" s="16" t="s">
        <v>254</v>
      </c>
      <c r="E450" s="3" t="s">
        <v>2735</v>
      </c>
      <c r="F450" s="16" t="s">
        <v>2581</v>
      </c>
      <c r="G450" s="16" t="s">
        <v>2528</v>
      </c>
      <c r="H450" s="30" t="s">
        <v>1816</v>
      </c>
      <c r="I450" s="25">
        <v>3.0913418688560785</v>
      </c>
      <c r="J450" s="25">
        <v>0.67033446361017768</v>
      </c>
      <c r="K450" s="25">
        <v>2.0040074052459005</v>
      </c>
      <c r="L450" s="25">
        <v>0.41700000000000026</v>
      </c>
      <c r="M450" s="26">
        <v>87016</v>
      </c>
      <c r="N450" s="27">
        <v>0.90909090909090906</v>
      </c>
      <c r="O450" s="28">
        <v>4.7</v>
      </c>
    </row>
    <row r="451" spans="2:15" ht="31.7" hidden="1" customHeight="1" x14ac:dyDescent="0.25">
      <c r="B451" s="2" t="s">
        <v>2587</v>
      </c>
      <c r="C451" s="3" t="s">
        <v>244</v>
      </c>
      <c r="D451" s="16" t="s">
        <v>255</v>
      </c>
      <c r="E451" s="3" t="s">
        <v>2571</v>
      </c>
      <c r="F451" s="16" t="s">
        <v>2581</v>
      </c>
      <c r="G451" s="16" t="s">
        <v>2531</v>
      </c>
      <c r="H451" s="30" t="s">
        <v>1817</v>
      </c>
      <c r="I451" s="25">
        <v>3.0718107610786314</v>
      </c>
      <c r="J451" s="25">
        <v>0.53931550180178411</v>
      </c>
      <c r="K451" s="25">
        <v>2.2580271741704641</v>
      </c>
      <c r="L451" s="25">
        <v>0.27446808510638299</v>
      </c>
      <c r="M451" s="26">
        <v>188248.18181818182</v>
      </c>
      <c r="N451" s="27">
        <v>1</v>
      </c>
      <c r="O451" s="28">
        <v>1.125</v>
      </c>
    </row>
    <row r="452" spans="2:15" ht="31.7" hidden="1" customHeight="1" x14ac:dyDescent="0.25">
      <c r="B452" s="2" t="s">
        <v>2587</v>
      </c>
      <c r="C452" s="3" t="s">
        <v>244</v>
      </c>
      <c r="D452" s="16" t="s">
        <v>248</v>
      </c>
      <c r="E452" s="3" t="s">
        <v>2561</v>
      </c>
      <c r="F452" s="16" t="s">
        <v>2581</v>
      </c>
      <c r="G452" s="16" t="s">
        <v>2534</v>
      </c>
      <c r="H452" s="30" t="s">
        <v>1818</v>
      </c>
      <c r="I452" s="25">
        <v>3.0567265018007448</v>
      </c>
      <c r="J452" s="25">
        <v>0.81413953198980871</v>
      </c>
      <c r="K452" s="25">
        <v>1.9388133849052755</v>
      </c>
      <c r="L452" s="25">
        <v>0.30377358490566064</v>
      </c>
      <c r="M452" s="26">
        <v>110010</v>
      </c>
      <c r="N452" s="27">
        <v>0.83333333333333337</v>
      </c>
      <c r="O452" s="28">
        <v>3.2666666666666666</v>
      </c>
    </row>
    <row r="453" spans="2:15" ht="31.7" hidden="1" customHeight="1" x14ac:dyDescent="0.25">
      <c r="B453" s="2" t="s">
        <v>2587</v>
      </c>
      <c r="C453" s="3" t="s">
        <v>244</v>
      </c>
      <c r="D453" s="16" t="s">
        <v>246</v>
      </c>
      <c r="E453" s="3" t="s">
        <v>2554</v>
      </c>
      <c r="F453" s="16" t="s">
        <v>2581</v>
      </c>
      <c r="G453" s="16" t="s">
        <v>2530</v>
      </c>
      <c r="H453" s="30" t="s">
        <v>1819</v>
      </c>
      <c r="I453" s="25">
        <v>3.0321747122414457</v>
      </c>
      <c r="J453" s="25">
        <v>0.73246187435707033</v>
      </c>
      <c r="K453" s="25">
        <v>1.9047666013252356</v>
      </c>
      <c r="L453" s="25">
        <v>0.39494623655914007</v>
      </c>
      <c r="M453" s="26">
        <v>161934.44444444444</v>
      </c>
      <c r="N453" s="27">
        <v>0.82222222222222219</v>
      </c>
      <c r="O453" s="28">
        <v>2.2162162162162162</v>
      </c>
    </row>
    <row r="454" spans="2:15" ht="31.7" hidden="1" customHeight="1" x14ac:dyDescent="0.25">
      <c r="B454" s="2" t="s">
        <v>2587</v>
      </c>
      <c r="C454" s="3" t="s">
        <v>244</v>
      </c>
      <c r="D454" s="16" t="s">
        <v>256</v>
      </c>
      <c r="E454" s="3" t="s">
        <v>140</v>
      </c>
      <c r="F454" s="16" t="s">
        <v>2581</v>
      </c>
      <c r="G454" s="16" t="s">
        <v>2528</v>
      </c>
      <c r="H454" s="30" t="s">
        <v>1820</v>
      </c>
      <c r="I454" s="25">
        <v>3.0155550328077987</v>
      </c>
      <c r="J454" s="25">
        <v>0.57778472712505857</v>
      </c>
      <c r="K454" s="25">
        <v>2.0324626133750479</v>
      </c>
      <c r="L454" s="25">
        <v>0.40530769230769215</v>
      </c>
      <c r="M454" s="26">
        <v>93256.166666666657</v>
      </c>
      <c r="N454" s="27">
        <v>0.93333333333333335</v>
      </c>
      <c r="O454" s="28">
        <v>3.3703703703703702</v>
      </c>
    </row>
    <row r="455" spans="2:15" ht="31.7" hidden="1" customHeight="1" x14ac:dyDescent="0.25">
      <c r="B455" s="2" t="s">
        <v>2587</v>
      </c>
      <c r="C455" s="3" t="s">
        <v>244</v>
      </c>
      <c r="D455" s="16" t="s">
        <v>248</v>
      </c>
      <c r="E455" s="3" t="s">
        <v>155</v>
      </c>
      <c r="F455" s="16" t="s">
        <v>2580</v>
      </c>
      <c r="G455" s="16" t="s">
        <v>2531</v>
      </c>
      <c r="H455" s="30" t="s">
        <v>1821</v>
      </c>
      <c r="I455" s="25">
        <v>2.975858511167508</v>
      </c>
      <c r="J455" s="25">
        <v>0.53045772202289232</v>
      </c>
      <c r="K455" s="25">
        <v>2.0291507891446159</v>
      </c>
      <c r="L455" s="25">
        <v>0.41624999999999979</v>
      </c>
      <c r="M455" s="26">
        <v>88974.545454545456</v>
      </c>
      <c r="N455" s="27">
        <v>0.90909090909090906</v>
      </c>
      <c r="O455" s="28">
        <v>1.6666666666666667</v>
      </c>
    </row>
    <row r="456" spans="2:15" ht="31.7" hidden="1" customHeight="1" x14ac:dyDescent="0.25">
      <c r="B456" s="2" t="s">
        <v>2587</v>
      </c>
      <c r="C456" s="3" t="s">
        <v>244</v>
      </c>
      <c r="D456" s="16" t="s">
        <v>248</v>
      </c>
      <c r="E456" s="3" t="s">
        <v>160</v>
      </c>
      <c r="F456" s="16" t="s">
        <v>2580</v>
      </c>
      <c r="G456" s="16" t="s">
        <v>46</v>
      </c>
      <c r="H456" s="30" t="s">
        <v>1822</v>
      </c>
      <c r="I456" s="25">
        <v>2.9753987688644243</v>
      </c>
      <c r="J456" s="25">
        <v>0.70925277256736452</v>
      </c>
      <c r="K456" s="25">
        <v>1.8696459962970595</v>
      </c>
      <c r="L456" s="25">
        <v>0.3965000000000003</v>
      </c>
      <c r="M456" s="26">
        <v>182564.09090909091</v>
      </c>
      <c r="N456" s="27">
        <v>0.8</v>
      </c>
      <c r="O456" s="28">
        <v>2.5555555555555554</v>
      </c>
    </row>
    <row r="457" spans="2:15" ht="31.7" hidden="1" customHeight="1" x14ac:dyDescent="0.25">
      <c r="B457" s="2" t="s">
        <v>2587</v>
      </c>
      <c r="C457" s="3" t="s">
        <v>244</v>
      </c>
      <c r="D457" s="16" t="s">
        <v>257</v>
      </c>
      <c r="E457" s="3" t="s">
        <v>2729</v>
      </c>
      <c r="F457" s="16" t="s">
        <v>2580</v>
      </c>
      <c r="G457" s="16" t="s">
        <v>2528</v>
      </c>
      <c r="H457" s="30" t="s">
        <v>1823</v>
      </c>
      <c r="I457" s="25">
        <v>2.9517534814584439</v>
      </c>
      <c r="J457" s="25">
        <v>0.73868897955999879</v>
      </c>
      <c r="K457" s="25">
        <v>1.7943145018984454</v>
      </c>
      <c r="L457" s="25">
        <v>0.41874999999999973</v>
      </c>
      <c r="M457" s="26">
        <v>104312.14285714286</v>
      </c>
      <c r="N457" s="27">
        <v>0.76056338028169013</v>
      </c>
      <c r="O457" s="28">
        <v>2.607843137254902</v>
      </c>
    </row>
    <row r="458" spans="2:15" ht="31.7" hidden="1" customHeight="1" x14ac:dyDescent="0.25">
      <c r="B458" s="2" t="s">
        <v>2587</v>
      </c>
      <c r="C458" s="3" t="s">
        <v>244</v>
      </c>
      <c r="D458" s="16" t="s">
        <v>248</v>
      </c>
      <c r="E458" s="3" t="s">
        <v>2569</v>
      </c>
      <c r="F458" s="16" t="s">
        <v>2580</v>
      </c>
      <c r="G458" s="16" t="s">
        <v>2521</v>
      </c>
      <c r="H458" s="30" t="s">
        <v>1824</v>
      </c>
      <c r="I458" s="25">
        <v>2.9380922622484693</v>
      </c>
      <c r="J458" s="25">
        <v>0.61179175724108514</v>
      </c>
      <c r="K458" s="25">
        <v>1.8992171716740507</v>
      </c>
      <c r="L458" s="25">
        <v>0.42708333333333348</v>
      </c>
      <c r="M458" s="26">
        <v>209233.33333333334</v>
      </c>
      <c r="N458" s="27">
        <v>0.78378378378378377</v>
      </c>
      <c r="O458" s="28">
        <v>2.6785714285714284</v>
      </c>
    </row>
    <row r="459" spans="2:15" ht="31.7" hidden="1" customHeight="1" x14ac:dyDescent="0.25">
      <c r="B459" s="2" t="s">
        <v>2587</v>
      </c>
      <c r="C459" s="3" t="s">
        <v>244</v>
      </c>
      <c r="D459" s="16" t="s">
        <v>246</v>
      </c>
      <c r="E459" s="3" t="s">
        <v>130</v>
      </c>
      <c r="F459" s="16" t="s">
        <v>2581</v>
      </c>
      <c r="G459" s="16" t="s">
        <v>2536</v>
      </c>
      <c r="H459" s="30" t="s">
        <v>1825</v>
      </c>
      <c r="I459" s="25">
        <v>2.8912841412558676</v>
      </c>
      <c r="J459" s="25">
        <v>0.49480258343221689</v>
      </c>
      <c r="K459" s="25">
        <v>1.9930724669145601</v>
      </c>
      <c r="L459" s="25">
        <v>0.40340909090909083</v>
      </c>
      <c r="M459" s="26">
        <v>94703</v>
      </c>
      <c r="N459" s="27">
        <v>0.8666666666666667</v>
      </c>
      <c r="O459" s="28">
        <v>2.44</v>
      </c>
    </row>
    <row r="460" spans="2:15" ht="31.7" hidden="1" customHeight="1" x14ac:dyDescent="0.25">
      <c r="B460" s="2" t="s">
        <v>2587</v>
      </c>
      <c r="C460" s="3" t="s">
        <v>244</v>
      </c>
      <c r="D460" s="16" t="s">
        <v>249</v>
      </c>
      <c r="E460" s="3" t="s">
        <v>2556</v>
      </c>
      <c r="F460" s="16" t="s">
        <v>2581</v>
      </c>
      <c r="G460" s="16" t="s">
        <v>2528</v>
      </c>
      <c r="H460" s="30" t="s">
        <v>1826</v>
      </c>
      <c r="I460" s="25">
        <v>2.8149302097654441</v>
      </c>
      <c r="J460" s="25">
        <v>0.61156654500091023</v>
      </c>
      <c r="K460" s="25">
        <v>1.7918252032260726</v>
      </c>
      <c r="L460" s="25">
        <v>0.41153846153846096</v>
      </c>
      <c r="M460" s="26">
        <v>90914.090909090912</v>
      </c>
      <c r="N460" s="27">
        <v>0.76923076923076927</v>
      </c>
      <c r="O460" s="28">
        <v>2</v>
      </c>
    </row>
    <row r="461" spans="2:15" ht="31.7" hidden="1" customHeight="1" x14ac:dyDescent="0.25">
      <c r="B461" s="2" t="s">
        <v>2587</v>
      </c>
      <c r="C461" s="3" t="s">
        <v>244</v>
      </c>
      <c r="D461" s="16" t="s">
        <v>248</v>
      </c>
      <c r="E461" s="3" t="s">
        <v>2564</v>
      </c>
      <c r="F461" s="16" t="s">
        <v>2581</v>
      </c>
      <c r="G461" s="16" t="s">
        <v>2537</v>
      </c>
      <c r="H461" s="30" t="s">
        <v>1827</v>
      </c>
      <c r="I461" s="25">
        <v>2.729602328524964</v>
      </c>
      <c r="J461" s="25">
        <v>0.47715265042561184</v>
      </c>
      <c r="K461" s="25">
        <v>1.8402875159371899</v>
      </c>
      <c r="L461" s="25">
        <v>0.41216216216216228</v>
      </c>
      <c r="M461" s="26">
        <v>246196.5</v>
      </c>
      <c r="N461" s="27">
        <v>0.8</v>
      </c>
      <c r="O461" s="28">
        <v>1.3333333333333333</v>
      </c>
    </row>
    <row r="462" spans="2:15" ht="31.7" hidden="1" customHeight="1" x14ac:dyDescent="0.25">
      <c r="B462" s="2" t="s">
        <v>2587</v>
      </c>
      <c r="C462" s="3" t="s">
        <v>244</v>
      </c>
      <c r="D462" s="16" t="s">
        <v>258</v>
      </c>
      <c r="E462" s="3" t="s">
        <v>2557</v>
      </c>
      <c r="F462" s="16" t="s">
        <v>2581</v>
      </c>
      <c r="G462" s="16" t="s">
        <v>2534</v>
      </c>
      <c r="H462" s="30" t="s">
        <v>1828</v>
      </c>
      <c r="I462" s="25">
        <v>2.5809879495725281</v>
      </c>
      <c r="J462" s="25">
        <v>0.52227770732287182</v>
      </c>
      <c r="K462" s="25">
        <v>1.6582102422496563</v>
      </c>
      <c r="L462" s="25">
        <v>0.40050000000000008</v>
      </c>
      <c r="M462" s="26">
        <v>147948.18181818182</v>
      </c>
      <c r="N462" s="27">
        <v>0.65853658536585369</v>
      </c>
      <c r="O462" s="28">
        <v>2.7692307692307692</v>
      </c>
    </row>
    <row r="463" spans="2:15" ht="31.7" hidden="1" customHeight="1" x14ac:dyDescent="0.25">
      <c r="B463" s="2" t="s">
        <v>2587</v>
      </c>
      <c r="C463" s="3" t="s">
        <v>244</v>
      </c>
      <c r="D463" s="16" t="s">
        <v>248</v>
      </c>
      <c r="E463" s="3" t="s">
        <v>135</v>
      </c>
      <c r="F463" s="16" t="s">
        <v>2581</v>
      </c>
      <c r="G463" s="16" t="s">
        <v>2528</v>
      </c>
      <c r="H463" s="30" t="s">
        <v>1829</v>
      </c>
      <c r="I463" s="25">
        <v>2.5756223295472944</v>
      </c>
      <c r="J463" s="25">
        <v>0.58796162914875527</v>
      </c>
      <c r="K463" s="25">
        <v>1.5764107003985395</v>
      </c>
      <c r="L463" s="25">
        <v>0.41124999999999967</v>
      </c>
      <c r="M463" s="26">
        <v>142644.44444444444</v>
      </c>
      <c r="N463" s="27">
        <v>0.63636363636363635</v>
      </c>
      <c r="O463" s="28">
        <v>3.0370370370370372</v>
      </c>
    </row>
    <row r="464" spans="2:15" ht="31.7" hidden="1" customHeight="1" x14ac:dyDescent="0.25">
      <c r="B464" s="2" t="s">
        <v>2587</v>
      </c>
      <c r="C464" s="3" t="s">
        <v>244</v>
      </c>
      <c r="D464" s="16" t="s">
        <v>259</v>
      </c>
      <c r="E464" s="3" t="s">
        <v>137</v>
      </c>
      <c r="F464" s="16" t="s">
        <v>2581</v>
      </c>
      <c r="G464" s="16" t="s">
        <v>2528</v>
      </c>
      <c r="H464" s="30" t="s">
        <v>1830</v>
      </c>
      <c r="I464" s="25">
        <v>2.504947745894635</v>
      </c>
      <c r="J464" s="25">
        <v>0.45717325928389474</v>
      </c>
      <c r="K464" s="25">
        <v>1.6282092692194359</v>
      </c>
      <c r="L464" s="25">
        <v>0.41956521739130426</v>
      </c>
      <c r="M464" s="26">
        <v>88380</v>
      </c>
      <c r="N464" s="27">
        <v>0.66666666666666663</v>
      </c>
      <c r="O464" s="28">
        <v>3.5</v>
      </c>
    </row>
    <row r="465" spans="2:15" ht="31.7" hidden="1" customHeight="1" x14ac:dyDescent="0.25">
      <c r="B465" s="2" t="s">
        <v>2587</v>
      </c>
      <c r="C465" s="3" t="s">
        <v>244</v>
      </c>
      <c r="D465" s="16" t="s">
        <v>248</v>
      </c>
      <c r="E465" s="3" t="s">
        <v>63</v>
      </c>
      <c r="F465" s="16" t="s">
        <v>2581</v>
      </c>
      <c r="G465" s="16" t="s">
        <v>2522</v>
      </c>
      <c r="H465" s="30" t="s">
        <v>104</v>
      </c>
      <c r="I465" s="25">
        <v>0.65869256237828389</v>
      </c>
      <c r="J465" s="25">
        <v>0.65869256237828389</v>
      </c>
      <c r="K465" s="25" t="s">
        <v>2517</v>
      </c>
      <c r="L465" s="25" t="s">
        <v>2517</v>
      </c>
      <c r="M465" s="26" t="s">
        <v>2517</v>
      </c>
      <c r="N465" s="27" t="s">
        <v>2517</v>
      </c>
      <c r="O465" s="28" t="s">
        <v>2517</v>
      </c>
    </row>
    <row r="466" spans="2:15" ht="31.7" hidden="1" customHeight="1" x14ac:dyDescent="0.25">
      <c r="B466" s="2" t="s">
        <v>2587</v>
      </c>
      <c r="C466" s="3" t="s">
        <v>244</v>
      </c>
      <c r="D466" s="16" t="s">
        <v>248</v>
      </c>
      <c r="E466" s="3" t="s">
        <v>2730</v>
      </c>
      <c r="F466" s="16" t="s">
        <v>2581</v>
      </c>
      <c r="G466" s="16" t="s">
        <v>2531</v>
      </c>
      <c r="H466" s="30" t="s">
        <v>104</v>
      </c>
      <c r="I466" s="25">
        <v>0.63599766122884116</v>
      </c>
      <c r="J466" s="25">
        <v>0.63599766122884105</v>
      </c>
      <c r="K466" s="25" t="s">
        <v>2517</v>
      </c>
      <c r="L466" s="25" t="s">
        <v>2517</v>
      </c>
      <c r="M466" s="26" t="s">
        <v>2517</v>
      </c>
      <c r="N466" s="27" t="s">
        <v>2517</v>
      </c>
      <c r="O466" s="28" t="s">
        <v>2517</v>
      </c>
    </row>
    <row r="467" spans="2:15" ht="31.7" hidden="1" customHeight="1" x14ac:dyDescent="0.25">
      <c r="B467" s="2" t="s">
        <v>2587</v>
      </c>
      <c r="C467" s="3" t="s">
        <v>244</v>
      </c>
      <c r="D467" s="16" t="s">
        <v>260</v>
      </c>
      <c r="E467" s="3" t="s">
        <v>59</v>
      </c>
      <c r="F467" s="16" t="s">
        <v>2581</v>
      </c>
      <c r="G467" s="16" t="s">
        <v>2532</v>
      </c>
      <c r="H467" s="30" t="s">
        <v>104</v>
      </c>
      <c r="I467" s="25">
        <v>0.57644010248969724</v>
      </c>
      <c r="J467" s="25">
        <v>0.57644010248969724</v>
      </c>
      <c r="K467" s="25" t="s">
        <v>2517</v>
      </c>
      <c r="L467" s="25" t="s">
        <v>2517</v>
      </c>
      <c r="M467" s="26" t="s">
        <v>2517</v>
      </c>
      <c r="N467" s="27" t="s">
        <v>2517</v>
      </c>
      <c r="O467" s="28" t="s">
        <v>2517</v>
      </c>
    </row>
    <row r="468" spans="2:15" ht="31.7" hidden="1" customHeight="1" x14ac:dyDescent="0.25">
      <c r="B468" s="2" t="s">
        <v>2592</v>
      </c>
      <c r="C468" s="3" t="s">
        <v>304</v>
      </c>
      <c r="D468" s="16" t="s">
        <v>305</v>
      </c>
      <c r="E468" s="3" t="s">
        <v>59</v>
      </c>
      <c r="F468" s="16" t="s">
        <v>2581</v>
      </c>
      <c r="G468" s="16" t="s">
        <v>2532</v>
      </c>
      <c r="H468" s="30" t="s">
        <v>1793</v>
      </c>
      <c r="I468" s="25">
        <v>3.5583634647127784</v>
      </c>
      <c r="J468" s="25">
        <v>0.84742504829049081</v>
      </c>
      <c r="K468" s="25">
        <v>2.4254545454545453</v>
      </c>
      <c r="L468" s="25">
        <v>0.28548387096774208</v>
      </c>
      <c r="M468" s="26">
        <v>264673</v>
      </c>
      <c r="N468" s="27">
        <v>1</v>
      </c>
      <c r="O468" s="28">
        <v>1.6</v>
      </c>
    </row>
    <row r="469" spans="2:15" ht="31.7" hidden="1" customHeight="1" x14ac:dyDescent="0.25">
      <c r="B469" s="2" t="s">
        <v>2592</v>
      </c>
      <c r="C469" s="3" t="s">
        <v>304</v>
      </c>
      <c r="D469" s="16" t="s">
        <v>306</v>
      </c>
      <c r="E469" s="3" t="s">
        <v>2546</v>
      </c>
      <c r="F469" s="16" t="s">
        <v>2581</v>
      </c>
      <c r="G469" s="16" t="s">
        <v>2525</v>
      </c>
      <c r="H469" s="30" t="s">
        <v>1794</v>
      </c>
      <c r="I469" s="25">
        <v>3.4262104363491801</v>
      </c>
      <c r="J469" s="25">
        <v>0.77943886527731776</v>
      </c>
      <c r="K469" s="25">
        <v>2.1987715710718625</v>
      </c>
      <c r="L469" s="25">
        <v>0.44799999999999995</v>
      </c>
      <c r="M469" s="26">
        <v>182843.40075757576</v>
      </c>
      <c r="N469" s="27">
        <v>1</v>
      </c>
      <c r="O469" s="28">
        <v>2.7777777777777777</v>
      </c>
    </row>
    <row r="470" spans="2:15" ht="31.7" hidden="1" customHeight="1" x14ac:dyDescent="0.25">
      <c r="B470" s="2" t="s">
        <v>2592</v>
      </c>
      <c r="C470" s="3" t="s">
        <v>304</v>
      </c>
      <c r="D470" s="16" t="s">
        <v>307</v>
      </c>
      <c r="E470" s="3" t="s">
        <v>2541</v>
      </c>
      <c r="F470" s="16" t="s">
        <v>2581</v>
      </c>
      <c r="G470" s="16" t="s">
        <v>2523</v>
      </c>
      <c r="H470" s="30" t="s">
        <v>1795</v>
      </c>
      <c r="I470" s="25">
        <v>3.2579303107747171</v>
      </c>
      <c r="J470" s="25">
        <v>0.72979559570260988</v>
      </c>
      <c r="K470" s="25">
        <v>2.1691347150721074</v>
      </c>
      <c r="L470" s="25">
        <v>0.35899999999999954</v>
      </c>
      <c r="M470" s="26">
        <v>174204.55476190476</v>
      </c>
      <c r="N470" s="27">
        <v>1</v>
      </c>
      <c r="O470" s="28">
        <v>1.25</v>
      </c>
    </row>
    <row r="471" spans="2:15" ht="31.7" hidden="1" customHeight="1" x14ac:dyDescent="0.25">
      <c r="B471" s="2" t="s">
        <v>2592</v>
      </c>
      <c r="C471" s="3" t="s">
        <v>304</v>
      </c>
      <c r="D471" s="16" t="s">
        <v>308</v>
      </c>
      <c r="E471" s="3" t="s">
        <v>2566</v>
      </c>
      <c r="F471" s="16" t="s">
        <v>2581</v>
      </c>
      <c r="G471" s="16" t="s">
        <v>2533</v>
      </c>
      <c r="H471" s="30" t="s">
        <v>1796</v>
      </c>
      <c r="I471" s="25">
        <v>3.1809601546444206</v>
      </c>
      <c r="J471" s="25">
        <v>0.795446999077702</v>
      </c>
      <c r="K471" s="25">
        <v>1.9415131555667187</v>
      </c>
      <c r="L471" s="25">
        <v>0.44399999999999995</v>
      </c>
      <c r="M471" s="26">
        <v>206622.77777777778</v>
      </c>
      <c r="N471" s="27">
        <v>0.75</v>
      </c>
      <c r="O471" s="28">
        <v>2</v>
      </c>
    </row>
    <row r="472" spans="2:15" ht="31.7" hidden="1" customHeight="1" x14ac:dyDescent="0.25">
      <c r="B472" s="2" t="s">
        <v>2592</v>
      </c>
      <c r="C472" s="3" t="s">
        <v>304</v>
      </c>
      <c r="D472" s="16" t="s">
        <v>309</v>
      </c>
      <c r="E472" s="3" t="s">
        <v>2729</v>
      </c>
      <c r="F472" s="16" t="s">
        <v>2580</v>
      </c>
      <c r="G472" s="16" t="s">
        <v>2528</v>
      </c>
      <c r="H472" s="30" t="s">
        <v>104</v>
      </c>
      <c r="I472" s="25">
        <v>0.94106586570193385</v>
      </c>
      <c r="J472" s="25">
        <v>0.94106586570193385</v>
      </c>
      <c r="K472" s="25" t="s">
        <v>2517</v>
      </c>
      <c r="L472" s="25" t="s">
        <v>2517</v>
      </c>
      <c r="M472" s="26" t="s">
        <v>2517</v>
      </c>
      <c r="N472" s="27" t="s">
        <v>2517</v>
      </c>
      <c r="O472" s="28" t="s">
        <v>2517</v>
      </c>
    </row>
    <row r="473" spans="2:15" ht="31.7" hidden="1" customHeight="1" x14ac:dyDescent="0.25">
      <c r="B473" s="2" t="s">
        <v>2592</v>
      </c>
      <c r="C473" s="3" t="s">
        <v>304</v>
      </c>
      <c r="D473" s="16" t="s">
        <v>305</v>
      </c>
      <c r="E473" s="3" t="s">
        <v>130</v>
      </c>
      <c r="F473" s="16" t="s">
        <v>2581</v>
      </c>
      <c r="G473" s="16" t="s">
        <v>2536</v>
      </c>
      <c r="H473" s="30" t="s">
        <v>104</v>
      </c>
      <c r="I473" s="25">
        <v>0.80684226414651405</v>
      </c>
      <c r="J473" s="25">
        <v>0.80684226414651405</v>
      </c>
      <c r="K473" s="25" t="s">
        <v>2517</v>
      </c>
      <c r="L473" s="25" t="s">
        <v>2517</v>
      </c>
      <c r="M473" s="26" t="s">
        <v>2517</v>
      </c>
      <c r="N473" s="27" t="s">
        <v>2517</v>
      </c>
      <c r="O473" s="28" t="s">
        <v>2517</v>
      </c>
    </row>
    <row r="474" spans="2:15" ht="31.7" hidden="1" customHeight="1" x14ac:dyDescent="0.25">
      <c r="B474" s="2" t="s">
        <v>2592</v>
      </c>
      <c r="C474" s="3" t="s">
        <v>304</v>
      </c>
      <c r="D474" s="16" t="s">
        <v>2675</v>
      </c>
      <c r="E474" s="3" t="s">
        <v>160</v>
      </c>
      <c r="F474" s="16" t="s">
        <v>2580</v>
      </c>
      <c r="G474" s="16" t="s">
        <v>46</v>
      </c>
      <c r="H474" s="30" t="s">
        <v>104</v>
      </c>
      <c r="I474" s="25">
        <v>0.72397982330240651</v>
      </c>
      <c r="J474" s="25">
        <v>0.72397982330240651</v>
      </c>
      <c r="K474" s="25" t="s">
        <v>2517</v>
      </c>
      <c r="L474" s="25" t="s">
        <v>2517</v>
      </c>
      <c r="M474" s="26" t="s">
        <v>2517</v>
      </c>
      <c r="N474" s="27" t="s">
        <v>2517</v>
      </c>
      <c r="O474" s="28" t="s">
        <v>2517</v>
      </c>
    </row>
    <row r="475" spans="2:15" ht="31.7" hidden="1" customHeight="1" x14ac:dyDescent="0.25">
      <c r="B475" s="2" t="s">
        <v>2592</v>
      </c>
      <c r="C475" s="3" t="s">
        <v>304</v>
      </c>
      <c r="D475" s="16" t="s">
        <v>310</v>
      </c>
      <c r="E475" s="3" t="s">
        <v>138</v>
      </c>
      <c r="F475" s="16" t="s">
        <v>2581</v>
      </c>
      <c r="G475" s="16" t="s">
        <v>2529</v>
      </c>
      <c r="H475" s="30" t="s">
        <v>104</v>
      </c>
      <c r="I475" s="25">
        <v>0.58786473968679531</v>
      </c>
      <c r="J475" s="25">
        <v>0.58786473968679531</v>
      </c>
      <c r="K475" s="25" t="s">
        <v>2517</v>
      </c>
      <c r="L475" s="25" t="s">
        <v>2517</v>
      </c>
      <c r="M475" s="26" t="s">
        <v>2517</v>
      </c>
      <c r="N475" s="27" t="s">
        <v>2517</v>
      </c>
      <c r="O475" s="28" t="s">
        <v>2517</v>
      </c>
    </row>
    <row r="476" spans="2:15" ht="31.7" hidden="1" customHeight="1" x14ac:dyDescent="0.25">
      <c r="B476" s="2" t="s">
        <v>2592</v>
      </c>
      <c r="C476" s="3" t="s">
        <v>311</v>
      </c>
      <c r="D476" s="16" t="s">
        <v>312</v>
      </c>
      <c r="E476" s="3" t="s">
        <v>2548</v>
      </c>
      <c r="F476" s="16" t="s">
        <v>2581</v>
      </c>
      <c r="G476" s="16" t="s">
        <v>2521</v>
      </c>
      <c r="H476" s="30" t="s">
        <v>1853</v>
      </c>
      <c r="I476" s="25">
        <v>3.5676372092005768</v>
      </c>
      <c r="J476" s="25">
        <v>0.8349525767467173</v>
      </c>
      <c r="K476" s="25">
        <v>2.2976846324538593</v>
      </c>
      <c r="L476" s="25">
        <v>0.43500000000000005</v>
      </c>
      <c r="M476" s="26">
        <v>153500</v>
      </c>
      <c r="N476" s="27">
        <v>1</v>
      </c>
      <c r="O476" s="28">
        <v>2.375</v>
      </c>
    </row>
    <row r="477" spans="2:15" ht="31.7" hidden="1" customHeight="1" x14ac:dyDescent="0.25">
      <c r="B477" s="2" t="s">
        <v>2592</v>
      </c>
      <c r="C477" s="3" t="s">
        <v>311</v>
      </c>
      <c r="D477" s="16" t="s">
        <v>313</v>
      </c>
      <c r="E477" s="3" t="s">
        <v>2551</v>
      </c>
      <c r="F477" s="16" t="s">
        <v>2581</v>
      </c>
      <c r="G477" s="16" t="s">
        <v>2527</v>
      </c>
      <c r="H477" s="30" t="s">
        <v>1854</v>
      </c>
      <c r="I477" s="25">
        <v>3.5002487249985634</v>
      </c>
      <c r="J477" s="25">
        <v>0.70269684451779379</v>
      </c>
      <c r="K477" s="25">
        <v>2.37755188048077</v>
      </c>
      <c r="L477" s="25">
        <v>0.41999999999999948</v>
      </c>
      <c r="M477" s="26">
        <v>229161.33333333334</v>
      </c>
      <c r="N477" s="27">
        <v>1</v>
      </c>
      <c r="O477" s="28">
        <v>1.7058823529411764</v>
      </c>
    </row>
    <row r="478" spans="2:15" ht="31.7" hidden="1" customHeight="1" x14ac:dyDescent="0.25">
      <c r="B478" s="2" t="s">
        <v>2592</v>
      </c>
      <c r="C478" s="3" t="s">
        <v>311</v>
      </c>
      <c r="D478" s="16" t="s">
        <v>2676</v>
      </c>
      <c r="E478" s="3" t="s">
        <v>59</v>
      </c>
      <c r="F478" s="16" t="s">
        <v>2581</v>
      </c>
      <c r="G478" s="16" t="s">
        <v>2532</v>
      </c>
      <c r="H478" s="30" t="s">
        <v>1855</v>
      </c>
      <c r="I478" s="25">
        <v>3.291799967635296</v>
      </c>
      <c r="J478" s="25">
        <v>0.77117742020266</v>
      </c>
      <c r="K478" s="25">
        <v>2.2206225474326362</v>
      </c>
      <c r="L478" s="25">
        <v>0.29999999999999982</v>
      </c>
      <c r="M478" s="26">
        <v>168403.30357142858</v>
      </c>
      <c r="N478" s="27">
        <v>1</v>
      </c>
      <c r="O478" s="28">
        <v>1.8888888888888888</v>
      </c>
    </row>
    <row r="479" spans="2:15" ht="31.7" hidden="1" customHeight="1" x14ac:dyDescent="0.25">
      <c r="B479" s="2" t="s">
        <v>2592</v>
      </c>
      <c r="C479" s="3" t="s">
        <v>311</v>
      </c>
      <c r="D479" s="16" t="s">
        <v>314</v>
      </c>
      <c r="E479" s="3" t="s">
        <v>2546</v>
      </c>
      <c r="F479" s="16" t="s">
        <v>2581</v>
      </c>
      <c r="G479" s="16" t="s">
        <v>2525</v>
      </c>
      <c r="H479" s="30" t="s">
        <v>1856</v>
      </c>
      <c r="I479" s="25">
        <v>3.2767430116677998</v>
      </c>
      <c r="J479" s="25">
        <v>0.67576069535470529</v>
      </c>
      <c r="K479" s="25">
        <v>2.2209823163130946</v>
      </c>
      <c r="L479" s="25">
        <v>0.37999999999999989</v>
      </c>
      <c r="M479" s="26">
        <v>246241.68939393939</v>
      </c>
      <c r="N479" s="27">
        <v>0.88888888888888884</v>
      </c>
      <c r="O479" s="28">
        <v>1.5</v>
      </c>
    </row>
    <row r="480" spans="2:15" ht="31.7" hidden="1" customHeight="1" x14ac:dyDescent="0.25">
      <c r="B480" s="2" t="s">
        <v>2592</v>
      </c>
      <c r="C480" s="3" t="s">
        <v>311</v>
      </c>
      <c r="D480" s="16" t="s">
        <v>315</v>
      </c>
      <c r="E480" s="3" t="s">
        <v>2547</v>
      </c>
      <c r="F480" s="16" t="s">
        <v>2581</v>
      </c>
      <c r="G480" s="16" t="s">
        <v>2522</v>
      </c>
      <c r="H480" s="30" t="s">
        <v>1857</v>
      </c>
      <c r="I480" s="25">
        <v>3.2643057048783741</v>
      </c>
      <c r="J480" s="25">
        <v>0.66386382477705108</v>
      </c>
      <c r="K480" s="25">
        <v>2.2104418801013228</v>
      </c>
      <c r="L480" s="25">
        <v>0.39000000000000012</v>
      </c>
      <c r="M480" s="26">
        <v>286283.08333333337</v>
      </c>
      <c r="N480" s="27">
        <v>0.89473684210526316</v>
      </c>
      <c r="O480" s="28">
        <v>2.3529411764705883</v>
      </c>
    </row>
    <row r="481" spans="2:15" ht="31.7" hidden="1" customHeight="1" x14ac:dyDescent="0.25">
      <c r="B481" s="2" t="s">
        <v>2592</v>
      </c>
      <c r="C481" s="3" t="s">
        <v>311</v>
      </c>
      <c r="D481" s="16" t="s">
        <v>316</v>
      </c>
      <c r="E481" s="3" t="s">
        <v>2557</v>
      </c>
      <c r="F481" s="16" t="s">
        <v>2581</v>
      </c>
      <c r="G481" s="16" t="s">
        <v>2534</v>
      </c>
      <c r="H481" s="30" t="s">
        <v>1858</v>
      </c>
      <c r="I481" s="25">
        <v>3.2586220656386704</v>
      </c>
      <c r="J481" s="25">
        <v>0.56182575893914599</v>
      </c>
      <c r="K481" s="25">
        <v>2.3117963066995246</v>
      </c>
      <c r="L481" s="25">
        <v>0.38499999999999979</v>
      </c>
      <c r="M481" s="26">
        <v>195991.25</v>
      </c>
      <c r="N481" s="27">
        <v>1</v>
      </c>
      <c r="O481" s="28">
        <v>2.7333333333333334</v>
      </c>
    </row>
    <row r="482" spans="2:15" ht="31.7" hidden="1" customHeight="1" x14ac:dyDescent="0.25">
      <c r="B482" s="2" t="s">
        <v>2592</v>
      </c>
      <c r="C482" s="3" t="s">
        <v>311</v>
      </c>
      <c r="D482" s="16" t="s">
        <v>317</v>
      </c>
      <c r="E482" s="3" t="s">
        <v>2567</v>
      </c>
      <c r="F482" s="16" t="s">
        <v>2580</v>
      </c>
      <c r="G482" s="16" t="s">
        <v>2535</v>
      </c>
      <c r="H482" s="30" t="s">
        <v>1859</v>
      </c>
      <c r="I482" s="25">
        <v>3.1888588326286715</v>
      </c>
      <c r="J482" s="25">
        <v>0.63943864567650566</v>
      </c>
      <c r="K482" s="25">
        <v>2.1754201869521657</v>
      </c>
      <c r="L482" s="25">
        <v>0.37400000000000011</v>
      </c>
      <c r="M482" s="26">
        <v>158107</v>
      </c>
      <c r="N482" s="27">
        <v>0.90909090909090906</v>
      </c>
      <c r="O482" s="28">
        <v>1.8</v>
      </c>
    </row>
    <row r="483" spans="2:15" ht="31.7" hidden="1" customHeight="1" x14ac:dyDescent="0.25">
      <c r="B483" s="2" t="s">
        <v>2592</v>
      </c>
      <c r="C483" s="3" t="s">
        <v>311</v>
      </c>
      <c r="D483" s="16" t="s">
        <v>318</v>
      </c>
      <c r="E483" s="3" t="s">
        <v>2568</v>
      </c>
      <c r="F483" s="16" t="s">
        <v>2581</v>
      </c>
      <c r="G483" s="16" t="s">
        <v>2538</v>
      </c>
      <c r="H483" s="30" t="s">
        <v>1860</v>
      </c>
      <c r="I483" s="25">
        <v>3.1536425857171024</v>
      </c>
      <c r="J483" s="25">
        <v>0.63901241684613064</v>
      </c>
      <c r="K483" s="25">
        <v>2.0996301688709718</v>
      </c>
      <c r="L483" s="25">
        <v>0.41500000000000004</v>
      </c>
      <c r="M483" s="26">
        <v>97777.777777777781</v>
      </c>
      <c r="N483" s="27">
        <v>1</v>
      </c>
      <c r="O483" s="28">
        <v>3.1428571428571428</v>
      </c>
    </row>
    <row r="484" spans="2:15" ht="31.7" hidden="1" customHeight="1" x14ac:dyDescent="0.25">
      <c r="B484" s="2" t="s">
        <v>2592</v>
      </c>
      <c r="C484" s="3" t="s">
        <v>311</v>
      </c>
      <c r="D484" s="16" t="s">
        <v>319</v>
      </c>
      <c r="E484" s="3" t="s">
        <v>2544</v>
      </c>
      <c r="F484" s="16" t="s">
        <v>2581</v>
      </c>
      <c r="G484" s="16" t="s">
        <v>2524</v>
      </c>
      <c r="H484" s="30" t="s">
        <v>1861</v>
      </c>
      <c r="I484" s="25">
        <v>3.0913834518866063</v>
      </c>
      <c r="J484" s="25">
        <v>0.61507480456449937</v>
      </c>
      <c r="K484" s="25">
        <v>2.0635179496476885</v>
      </c>
      <c r="L484" s="25">
        <v>0.41279069767441845</v>
      </c>
      <c r="M484" s="26">
        <v>232763.34999999998</v>
      </c>
      <c r="N484" s="27">
        <v>0.9</v>
      </c>
      <c r="O484" s="28">
        <v>2.375</v>
      </c>
    </row>
    <row r="485" spans="2:15" ht="31.7" hidden="1" customHeight="1" x14ac:dyDescent="0.25">
      <c r="B485" s="2" t="s">
        <v>2592</v>
      </c>
      <c r="C485" s="3" t="s">
        <v>311</v>
      </c>
      <c r="D485" s="16" t="s">
        <v>2677</v>
      </c>
      <c r="E485" s="3" t="s">
        <v>160</v>
      </c>
      <c r="F485" s="16" t="s">
        <v>2580</v>
      </c>
      <c r="G485" s="16" t="s">
        <v>46</v>
      </c>
      <c r="H485" s="30" t="s">
        <v>1862</v>
      </c>
      <c r="I485" s="25">
        <v>3.0569286487531171</v>
      </c>
      <c r="J485" s="25">
        <v>0.71124682932564964</v>
      </c>
      <c r="K485" s="25">
        <v>2.0156818194274675</v>
      </c>
      <c r="L485" s="25">
        <v>0.33000000000000007</v>
      </c>
      <c r="M485" s="26">
        <v>92337.068181818177</v>
      </c>
      <c r="N485" s="27">
        <v>0.92307692307692313</v>
      </c>
      <c r="O485" s="28">
        <v>3.1666666666666665</v>
      </c>
    </row>
    <row r="486" spans="2:15" ht="31.7" hidden="1" customHeight="1" x14ac:dyDescent="0.25">
      <c r="B486" s="2" t="s">
        <v>2592</v>
      </c>
      <c r="C486" s="3" t="s">
        <v>311</v>
      </c>
      <c r="D486" s="16" t="s">
        <v>315</v>
      </c>
      <c r="E486" s="3" t="s">
        <v>2565</v>
      </c>
      <c r="F486" s="16" t="s">
        <v>2580</v>
      </c>
      <c r="G486" s="16" t="s">
        <v>46</v>
      </c>
      <c r="H486" s="30" t="s">
        <v>1863</v>
      </c>
      <c r="I486" s="25">
        <v>3.0449525541444049</v>
      </c>
      <c r="J486" s="25">
        <v>0.64753677969265344</v>
      </c>
      <c r="K486" s="25">
        <v>2.0374157744517518</v>
      </c>
      <c r="L486" s="25">
        <v>0.35999999999999943</v>
      </c>
      <c r="M486" s="26">
        <v>88508.888888888891</v>
      </c>
      <c r="N486" s="27">
        <v>0.86956521739130432</v>
      </c>
      <c r="O486" s="28">
        <v>2.25</v>
      </c>
    </row>
    <row r="487" spans="2:15" ht="31.7" hidden="1" customHeight="1" x14ac:dyDescent="0.25">
      <c r="B487" s="2" t="s">
        <v>2592</v>
      </c>
      <c r="C487" s="3" t="s">
        <v>311</v>
      </c>
      <c r="D487" s="16" t="s">
        <v>318</v>
      </c>
      <c r="E487" s="3" t="s">
        <v>2541</v>
      </c>
      <c r="F487" s="16" t="s">
        <v>2581</v>
      </c>
      <c r="G487" s="16" t="s">
        <v>2523</v>
      </c>
      <c r="H487" s="30" t="s">
        <v>1864</v>
      </c>
      <c r="I487" s="25">
        <v>3.0241211426888865</v>
      </c>
      <c r="J487" s="25">
        <v>0.55407321239832696</v>
      </c>
      <c r="K487" s="25">
        <v>2.1038940841367135</v>
      </c>
      <c r="L487" s="25">
        <v>0.36615384615384583</v>
      </c>
      <c r="M487" s="26">
        <v>89313.333333333328</v>
      </c>
      <c r="N487" s="27">
        <v>0.94736842105263153</v>
      </c>
      <c r="O487" s="28">
        <v>2.5882352941176472</v>
      </c>
    </row>
    <row r="488" spans="2:15" ht="31.7" hidden="1" customHeight="1" x14ac:dyDescent="0.25">
      <c r="B488" s="2" t="s">
        <v>2592</v>
      </c>
      <c r="C488" s="3" t="s">
        <v>311</v>
      </c>
      <c r="D488" s="16" t="s">
        <v>319</v>
      </c>
      <c r="E488" s="3" t="s">
        <v>2554</v>
      </c>
      <c r="F488" s="16" t="s">
        <v>2581</v>
      </c>
      <c r="G488" s="16" t="s">
        <v>2530</v>
      </c>
      <c r="H488" s="30" t="s">
        <v>1865</v>
      </c>
      <c r="I488" s="25">
        <v>3.0075328617812342</v>
      </c>
      <c r="J488" s="25">
        <v>0.71729260996046429</v>
      </c>
      <c r="K488" s="25">
        <v>1.8789499292401248</v>
      </c>
      <c r="L488" s="25">
        <v>0.41129032258064502</v>
      </c>
      <c r="M488" s="26">
        <v>269278</v>
      </c>
      <c r="N488" s="27">
        <v>0.70588235294117652</v>
      </c>
      <c r="O488" s="28">
        <v>2</v>
      </c>
    </row>
    <row r="489" spans="2:15" ht="31.7" hidden="1" customHeight="1" x14ac:dyDescent="0.25">
      <c r="B489" s="2" t="s">
        <v>2592</v>
      </c>
      <c r="C489" s="3" t="s">
        <v>311</v>
      </c>
      <c r="D489" s="16" t="s">
        <v>320</v>
      </c>
      <c r="E489" s="3" t="s">
        <v>2550</v>
      </c>
      <c r="F489" s="16" t="s">
        <v>2581</v>
      </c>
      <c r="G489" s="16" t="s">
        <v>2526</v>
      </c>
      <c r="H489" s="30" t="s">
        <v>1866</v>
      </c>
      <c r="I489" s="25">
        <v>2.9438221898280283</v>
      </c>
      <c r="J489" s="25">
        <v>0.69584955096272061</v>
      </c>
      <c r="K489" s="25">
        <v>1.8129726388653078</v>
      </c>
      <c r="L489" s="25">
        <v>0.43499999999999983</v>
      </c>
      <c r="M489" s="26">
        <v>101159</v>
      </c>
      <c r="N489" s="27">
        <v>0.82352941176470584</v>
      </c>
      <c r="O489" s="28">
        <v>2.8461538461538463</v>
      </c>
    </row>
    <row r="490" spans="2:15" ht="31.7" hidden="1" customHeight="1" x14ac:dyDescent="0.25">
      <c r="B490" s="2" t="s">
        <v>2592</v>
      </c>
      <c r="C490" s="3" t="s">
        <v>311</v>
      </c>
      <c r="D490" s="16" t="s">
        <v>2678</v>
      </c>
      <c r="E490" s="3" t="s">
        <v>2729</v>
      </c>
      <c r="F490" s="16" t="s">
        <v>2580</v>
      </c>
      <c r="G490" s="16" t="s">
        <v>2528</v>
      </c>
      <c r="H490" s="30" t="s">
        <v>1867</v>
      </c>
      <c r="I490" s="25">
        <v>2.9403597310761311</v>
      </c>
      <c r="J490" s="25">
        <v>0.66222368774304285</v>
      </c>
      <c r="K490" s="25">
        <v>1.8731360433330884</v>
      </c>
      <c r="L490" s="25">
        <v>0.4049999999999998</v>
      </c>
      <c r="M490" s="26">
        <v>245560.58333333331</v>
      </c>
      <c r="N490" s="27">
        <v>0.77464788732394363</v>
      </c>
      <c r="O490" s="28">
        <v>3.7777777800000001</v>
      </c>
    </row>
    <row r="491" spans="2:15" ht="31.7" hidden="1" customHeight="1" x14ac:dyDescent="0.25">
      <c r="B491" s="2" t="s">
        <v>2592</v>
      </c>
      <c r="C491" s="3" t="s">
        <v>311</v>
      </c>
      <c r="D491" s="16" t="s">
        <v>318</v>
      </c>
      <c r="E491" s="3" t="s">
        <v>135</v>
      </c>
      <c r="F491" s="16" t="s">
        <v>2581</v>
      </c>
      <c r="G491" s="16" t="s">
        <v>2528</v>
      </c>
      <c r="H491" s="30" t="s">
        <v>1868</v>
      </c>
      <c r="I491" s="25">
        <v>2.6694079257370107</v>
      </c>
      <c r="J491" s="25">
        <v>0.72580479319673119</v>
      </c>
      <c r="K491" s="25">
        <v>1.6017112406483875</v>
      </c>
      <c r="L491" s="25">
        <v>0.34189189189189206</v>
      </c>
      <c r="M491" s="26">
        <v>184139.07222222222</v>
      </c>
      <c r="N491" s="27">
        <v>0.65384615384615385</v>
      </c>
      <c r="O491" s="28">
        <v>3</v>
      </c>
    </row>
    <row r="492" spans="2:15" ht="31.7" hidden="1" customHeight="1" x14ac:dyDescent="0.25">
      <c r="B492" s="2" t="s">
        <v>2592</v>
      </c>
      <c r="C492" s="3" t="s">
        <v>311</v>
      </c>
      <c r="D492" s="16" t="s">
        <v>321</v>
      </c>
      <c r="E492" s="3" t="s">
        <v>137</v>
      </c>
      <c r="F492" s="16" t="s">
        <v>2581</v>
      </c>
      <c r="G492" s="16" t="s">
        <v>2528</v>
      </c>
      <c r="H492" s="30" t="s">
        <v>1869</v>
      </c>
      <c r="I492" s="25">
        <v>2.6679524944131781</v>
      </c>
      <c r="J492" s="25">
        <v>0.5357199593300489</v>
      </c>
      <c r="K492" s="25">
        <v>1.6922325350831291</v>
      </c>
      <c r="L492" s="25">
        <v>0.43999999999999995</v>
      </c>
      <c r="M492" s="26">
        <v>264132.5</v>
      </c>
      <c r="N492" s="27">
        <v>0.625</v>
      </c>
      <c r="O492" s="28">
        <v>3</v>
      </c>
    </row>
    <row r="493" spans="2:15" ht="31.7" hidden="1" customHeight="1" x14ac:dyDescent="0.25">
      <c r="B493" s="2" t="s">
        <v>2592</v>
      </c>
      <c r="C493" s="3" t="s">
        <v>311</v>
      </c>
      <c r="D493" s="16" t="s">
        <v>2678</v>
      </c>
      <c r="E493" s="3" t="s">
        <v>140</v>
      </c>
      <c r="F493" s="16" t="s">
        <v>2581</v>
      </c>
      <c r="G493" s="16" t="s">
        <v>2528</v>
      </c>
      <c r="H493" s="30" t="s">
        <v>1870</v>
      </c>
      <c r="I493" s="25">
        <v>2.6306536050217115</v>
      </c>
      <c r="J493" s="25">
        <v>0.56661784007289562</v>
      </c>
      <c r="K493" s="25">
        <v>1.7390357649488162</v>
      </c>
      <c r="L493" s="25">
        <v>0.32499999999999973</v>
      </c>
      <c r="M493" s="26">
        <v>105912.6984126984</v>
      </c>
      <c r="N493" s="27">
        <v>0.72727272727272729</v>
      </c>
      <c r="O493" s="28">
        <v>3.6875</v>
      </c>
    </row>
    <row r="494" spans="2:15" ht="31.7" hidden="1" customHeight="1" x14ac:dyDescent="0.25">
      <c r="B494" s="2" t="s">
        <v>2592</v>
      </c>
      <c r="C494" s="3" t="s">
        <v>311</v>
      </c>
      <c r="D494" s="16" t="s">
        <v>2679</v>
      </c>
      <c r="E494" s="3" t="s">
        <v>2562</v>
      </c>
      <c r="F494" s="16" t="s">
        <v>2581</v>
      </c>
      <c r="G494" s="16" t="s">
        <v>2536</v>
      </c>
      <c r="H494" s="30" t="s">
        <v>104</v>
      </c>
      <c r="I494" s="25">
        <v>0.94961648693929424</v>
      </c>
      <c r="J494" s="25">
        <v>0.94961648693929435</v>
      </c>
      <c r="K494" s="25" t="s">
        <v>2517</v>
      </c>
      <c r="L494" s="25" t="s">
        <v>2517</v>
      </c>
      <c r="M494" s="26" t="s">
        <v>2517</v>
      </c>
      <c r="N494" s="27" t="s">
        <v>2517</v>
      </c>
      <c r="O494" s="28" t="s">
        <v>2517</v>
      </c>
    </row>
    <row r="495" spans="2:15" ht="31.7" hidden="1" customHeight="1" x14ac:dyDescent="0.25">
      <c r="B495" s="2" t="s">
        <v>2592</v>
      </c>
      <c r="C495" s="3" t="s">
        <v>311</v>
      </c>
      <c r="D495" s="16" t="s">
        <v>313</v>
      </c>
      <c r="E495" s="3" t="s">
        <v>63</v>
      </c>
      <c r="F495" s="16" t="s">
        <v>2581</v>
      </c>
      <c r="G495" s="16" t="s">
        <v>2522</v>
      </c>
      <c r="H495" s="30" t="s">
        <v>104</v>
      </c>
      <c r="I495" s="25">
        <v>0.81122450853359662</v>
      </c>
      <c r="J495" s="25">
        <v>0.81122450853359651</v>
      </c>
      <c r="K495" s="25" t="s">
        <v>2517</v>
      </c>
      <c r="L495" s="25" t="s">
        <v>2517</v>
      </c>
      <c r="M495" s="26" t="s">
        <v>2517</v>
      </c>
      <c r="N495" s="27" t="s">
        <v>2517</v>
      </c>
      <c r="O495" s="28" t="s">
        <v>2517</v>
      </c>
    </row>
    <row r="496" spans="2:15" ht="31.7" hidden="1" customHeight="1" x14ac:dyDescent="0.25">
      <c r="B496" s="2" t="s">
        <v>2592</v>
      </c>
      <c r="C496" s="3" t="s">
        <v>311</v>
      </c>
      <c r="D496" s="16" t="s">
        <v>318</v>
      </c>
      <c r="E496" s="3" t="s">
        <v>2730</v>
      </c>
      <c r="F496" s="16" t="s">
        <v>2581</v>
      </c>
      <c r="G496" s="16" t="s">
        <v>2531</v>
      </c>
      <c r="H496" s="30" t="s">
        <v>104</v>
      </c>
      <c r="I496" s="25">
        <v>0.79890979027991449</v>
      </c>
      <c r="J496" s="25">
        <v>0.79890979027991438</v>
      </c>
      <c r="K496" s="25" t="s">
        <v>2517</v>
      </c>
      <c r="L496" s="25" t="s">
        <v>2517</v>
      </c>
      <c r="M496" s="26" t="s">
        <v>2517</v>
      </c>
      <c r="N496" s="27" t="s">
        <v>2517</v>
      </c>
      <c r="O496" s="28" t="s">
        <v>2517</v>
      </c>
    </row>
    <row r="497" spans="2:15" ht="31.7" hidden="1" customHeight="1" x14ac:dyDescent="0.25">
      <c r="B497" s="2" t="s">
        <v>2592</v>
      </c>
      <c r="C497" s="3" t="s">
        <v>311</v>
      </c>
      <c r="D497" s="16" t="s">
        <v>319</v>
      </c>
      <c r="E497" s="3" t="s">
        <v>53</v>
      </c>
      <c r="F497" s="16" t="s">
        <v>2581</v>
      </c>
      <c r="G497" s="16" t="s">
        <v>2529</v>
      </c>
      <c r="H497" s="30" t="s">
        <v>104</v>
      </c>
      <c r="I497" s="25">
        <v>0.75912491999683451</v>
      </c>
      <c r="J497" s="25">
        <v>0.75912491999683462</v>
      </c>
      <c r="K497" s="25" t="s">
        <v>2517</v>
      </c>
      <c r="L497" s="25" t="s">
        <v>2517</v>
      </c>
      <c r="M497" s="26" t="s">
        <v>2517</v>
      </c>
      <c r="N497" s="27" t="s">
        <v>2517</v>
      </c>
      <c r="O497" s="28" t="s">
        <v>2517</v>
      </c>
    </row>
    <row r="498" spans="2:15" ht="31.7" hidden="1" customHeight="1" x14ac:dyDescent="0.25">
      <c r="B498" s="2" t="s">
        <v>2592</v>
      </c>
      <c r="C498" s="3" t="s">
        <v>311</v>
      </c>
      <c r="D498" s="16" t="s">
        <v>2676</v>
      </c>
      <c r="E498" s="3" t="s">
        <v>155</v>
      </c>
      <c r="F498" s="16" t="s">
        <v>2580</v>
      </c>
      <c r="G498" s="16" t="s">
        <v>2531</v>
      </c>
      <c r="H498" s="30" t="s">
        <v>104</v>
      </c>
      <c r="I498" s="25">
        <v>0.66984158036615182</v>
      </c>
      <c r="J498" s="25">
        <v>0.66984158036615182</v>
      </c>
      <c r="K498" s="25" t="s">
        <v>2517</v>
      </c>
      <c r="L498" s="25" t="s">
        <v>2517</v>
      </c>
      <c r="M498" s="26" t="s">
        <v>2517</v>
      </c>
      <c r="N498" s="27" t="s">
        <v>2517</v>
      </c>
      <c r="O498" s="28" t="s">
        <v>2517</v>
      </c>
    </row>
    <row r="499" spans="2:15" ht="31.7" hidden="1" customHeight="1" x14ac:dyDescent="0.25">
      <c r="B499" s="2" t="s">
        <v>2592</v>
      </c>
      <c r="C499" s="3" t="s">
        <v>311</v>
      </c>
      <c r="D499" s="16" t="s">
        <v>312</v>
      </c>
      <c r="E499" s="3" t="s">
        <v>2564</v>
      </c>
      <c r="F499" s="16" t="s">
        <v>2581</v>
      </c>
      <c r="G499" s="16" t="s">
        <v>2537</v>
      </c>
      <c r="H499" s="30" t="s">
        <v>104</v>
      </c>
      <c r="I499" s="25">
        <v>0.56897879248770611</v>
      </c>
      <c r="J499" s="25">
        <v>0.568978792487706</v>
      </c>
      <c r="K499" s="25" t="s">
        <v>2517</v>
      </c>
      <c r="L499" s="25" t="s">
        <v>2517</v>
      </c>
      <c r="M499" s="26" t="s">
        <v>2517</v>
      </c>
      <c r="N499" s="27" t="s">
        <v>2517</v>
      </c>
      <c r="O499" s="28" t="s">
        <v>2517</v>
      </c>
    </row>
    <row r="500" spans="2:15" ht="31.7" hidden="1" customHeight="1" x14ac:dyDescent="0.25">
      <c r="B500" s="2" t="s">
        <v>2633</v>
      </c>
      <c r="C500" s="3" t="s">
        <v>1038</v>
      </c>
      <c r="D500" s="16" t="s">
        <v>1039</v>
      </c>
      <c r="E500" s="3" t="s">
        <v>2548</v>
      </c>
      <c r="F500" s="16" t="s">
        <v>2581</v>
      </c>
      <c r="G500" s="16" t="s">
        <v>2521</v>
      </c>
      <c r="H500" s="30" t="s">
        <v>2364</v>
      </c>
      <c r="I500" s="25">
        <v>3.3494491133326312</v>
      </c>
      <c r="J500" s="25">
        <v>1.0248841769768522</v>
      </c>
      <c r="K500" s="25">
        <v>1.9200194818103242</v>
      </c>
      <c r="L500" s="25">
        <v>0.40454545454545499</v>
      </c>
      <c r="M500" s="26">
        <v>147034.10499999998</v>
      </c>
      <c r="N500" s="27">
        <v>0.85185185185185186</v>
      </c>
      <c r="O500" s="28">
        <v>3.0909090909090908</v>
      </c>
    </row>
    <row r="501" spans="2:15" ht="31.7" hidden="1" customHeight="1" x14ac:dyDescent="0.25">
      <c r="B501" s="2" t="s">
        <v>2633</v>
      </c>
      <c r="C501" s="3" t="s">
        <v>1038</v>
      </c>
      <c r="D501" s="16" t="s">
        <v>1040</v>
      </c>
      <c r="E501" s="3" t="s">
        <v>2547</v>
      </c>
      <c r="F501" s="16" t="s">
        <v>2581</v>
      </c>
      <c r="G501" s="16" t="s">
        <v>2522</v>
      </c>
      <c r="H501" s="30" t="s">
        <v>2365</v>
      </c>
      <c r="I501" s="25">
        <v>3.2887985244596445</v>
      </c>
      <c r="J501" s="25">
        <v>0.79465540979775495</v>
      </c>
      <c r="K501" s="25">
        <v>2.0581431146618896</v>
      </c>
      <c r="L501" s="25">
        <v>0.43599999999999994</v>
      </c>
      <c r="M501" s="26">
        <v>215975.45454545456</v>
      </c>
      <c r="N501" s="27">
        <v>0.86764705882352944</v>
      </c>
      <c r="O501" s="28">
        <v>2.2678571428571428</v>
      </c>
    </row>
    <row r="502" spans="2:15" ht="31.7" hidden="1" customHeight="1" x14ac:dyDescent="0.25">
      <c r="B502" s="2" t="s">
        <v>2633</v>
      </c>
      <c r="C502" s="3" t="s">
        <v>1038</v>
      </c>
      <c r="D502" s="16" t="s">
        <v>1041</v>
      </c>
      <c r="E502" s="3" t="s">
        <v>2567</v>
      </c>
      <c r="F502" s="16" t="s">
        <v>2580</v>
      </c>
      <c r="G502" s="16" t="s">
        <v>2535</v>
      </c>
      <c r="H502" s="30" t="s">
        <v>2366</v>
      </c>
      <c r="I502" s="25">
        <v>3.166791074879745</v>
      </c>
      <c r="J502" s="25">
        <v>0.80406481723953904</v>
      </c>
      <c r="K502" s="25">
        <v>1.9691778705434317</v>
      </c>
      <c r="L502" s="25">
        <v>0.3935483870967742</v>
      </c>
      <c r="M502" s="26">
        <v>98593.75</v>
      </c>
      <c r="N502" s="27">
        <v>0.9375</v>
      </c>
      <c r="O502" s="28">
        <v>3.1219512195121952</v>
      </c>
    </row>
    <row r="503" spans="2:15" ht="31.7" hidden="1" customHeight="1" x14ac:dyDescent="0.25">
      <c r="B503" s="2" t="s">
        <v>2633</v>
      </c>
      <c r="C503" s="3" t="s">
        <v>1038</v>
      </c>
      <c r="D503" s="16" t="s">
        <v>1040</v>
      </c>
      <c r="E503" s="3" t="s">
        <v>155</v>
      </c>
      <c r="F503" s="16" t="s">
        <v>2580</v>
      </c>
      <c r="G503" s="16" t="s">
        <v>2531</v>
      </c>
      <c r="H503" s="30" t="s">
        <v>2367</v>
      </c>
      <c r="I503" s="25">
        <v>3.1476280018791036</v>
      </c>
      <c r="J503" s="25">
        <v>0.60549747754308747</v>
      </c>
      <c r="K503" s="25">
        <v>2.1957019529074446</v>
      </c>
      <c r="L503" s="25">
        <v>0.34642857142857153</v>
      </c>
      <c r="M503" s="26">
        <v>242546.42857142858</v>
      </c>
      <c r="N503" s="27">
        <v>0.92307692307692313</v>
      </c>
      <c r="O503" s="28">
        <v>1.9333333333333333</v>
      </c>
    </row>
    <row r="504" spans="2:15" ht="31.7" hidden="1" customHeight="1" x14ac:dyDescent="0.25">
      <c r="B504" s="2" t="s">
        <v>2633</v>
      </c>
      <c r="C504" s="3" t="s">
        <v>1038</v>
      </c>
      <c r="D504" s="16" t="s">
        <v>1042</v>
      </c>
      <c r="E504" s="3" t="s">
        <v>2554</v>
      </c>
      <c r="F504" s="16" t="s">
        <v>2581</v>
      </c>
      <c r="G504" s="16" t="s">
        <v>2530</v>
      </c>
      <c r="H504" s="30" t="s">
        <v>2368</v>
      </c>
      <c r="I504" s="25">
        <v>3.1347131416735614</v>
      </c>
      <c r="J504" s="25">
        <v>0.80637846493137633</v>
      </c>
      <c r="K504" s="25">
        <v>1.8998346767421856</v>
      </c>
      <c r="L504" s="25">
        <v>0.42849999999999921</v>
      </c>
      <c r="M504" s="26">
        <v>222414.1</v>
      </c>
      <c r="N504" s="27">
        <v>0.80645161290322576</v>
      </c>
      <c r="O504" s="28">
        <v>2.4791666666666665</v>
      </c>
    </row>
    <row r="505" spans="2:15" ht="31.7" hidden="1" customHeight="1" x14ac:dyDescent="0.25">
      <c r="B505" s="2" t="s">
        <v>2633</v>
      </c>
      <c r="C505" s="3" t="s">
        <v>1038</v>
      </c>
      <c r="D505" s="16" t="s">
        <v>1043</v>
      </c>
      <c r="E505" s="3" t="s">
        <v>2546</v>
      </c>
      <c r="F505" s="16" t="s">
        <v>2581</v>
      </c>
      <c r="G505" s="16" t="s">
        <v>2525</v>
      </c>
      <c r="H505" s="30" t="s">
        <v>2369</v>
      </c>
      <c r="I505" s="25">
        <v>3.1107764842654242</v>
      </c>
      <c r="J505" s="25">
        <v>0.74432359175145668</v>
      </c>
      <c r="K505" s="25">
        <v>1.9609528925139676</v>
      </c>
      <c r="L505" s="25">
        <v>0.40549999999999975</v>
      </c>
      <c r="M505" s="26">
        <v>176317.5</v>
      </c>
      <c r="N505" s="27">
        <v>0.83529411764705885</v>
      </c>
      <c r="O505" s="28">
        <v>2.25</v>
      </c>
    </row>
    <row r="506" spans="2:15" ht="31.7" hidden="1" customHeight="1" x14ac:dyDescent="0.25">
      <c r="B506" s="2" t="s">
        <v>2633</v>
      </c>
      <c r="C506" s="3" t="s">
        <v>1038</v>
      </c>
      <c r="D506" s="16" t="s">
        <v>1044</v>
      </c>
      <c r="E506" s="3" t="s">
        <v>64</v>
      </c>
      <c r="F506" s="16" t="s">
        <v>2580</v>
      </c>
      <c r="G506" s="16" t="s">
        <v>46</v>
      </c>
      <c r="H506" s="30" t="s">
        <v>2370</v>
      </c>
      <c r="I506" s="25">
        <v>3.0903801407931715</v>
      </c>
      <c r="J506" s="25">
        <v>1.2565741942752651</v>
      </c>
      <c r="K506" s="25">
        <v>1.4203059465179064</v>
      </c>
      <c r="L506" s="25">
        <v>0.41349999999999998</v>
      </c>
      <c r="M506" s="26">
        <v>91979.5</v>
      </c>
      <c r="N506" s="27">
        <v>0.75</v>
      </c>
      <c r="O506" s="28">
        <v>4.4000000000000004</v>
      </c>
    </row>
    <row r="507" spans="2:15" ht="31.7" hidden="1" customHeight="1" x14ac:dyDescent="0.25">
      <c r="B507" s="2" t="s">
        <v>2633</v>
      </c>
      <c r="C507" s="3" t="s">
        <v>1038</v>
      </c>
      <c r="D507" s="16" t="s">
        <v>1042</v>
      </c>
      <c r="E507" s="3" t="s">
        <v>2730</v>
      </c>
      <c r="F507" s="16" t="s">
        <v>2581</v>
      </c>
      <c r="G507" s="16" t="s">
        <v>2531</v>
      </c>
      <c r="H507" s="30" t="s">
        <v>2371</v>
      </c>
      <c r="I507" s="25">
        <v>3.0851661484336663</v>
      </c>
      <c r="J507" s="25">
        <v>0.74931468663447187</v>
      </c>
      <c r="K507" s="25">
        <v>2.0391449903045871</v>
      </c>
      <c r="L507" s="25">
        <v>0.30795454545454581</v>
      </c>
      <c r="M507" s="26">
        <v>159301.25</v>
      </c>
      <c r="N507" s="27">
        <v>0.8571428571428571</v>
      </c>
      <c r="O507" s="28">
        <v>2.0425531914893615</v>
      </c>
    </row>
    <row r="508" spans="2:15" ht="31.7" hidden="1" customHeight="1" x14ac:dyDescent="0.25">
      <c r="B508" s="2" t="s">
        <v>2633</v>
      </c>
      <c r="C508" s="3" t="s">
        <v>1038</v>
      </c>
      <c r="D508" s="16" t="s">
        <v>1042</v>
      </c>
      <c r="E508" s="3" t="s">
        <v>160</v>
      </c>
      <c r="F508" s="16" t="s">
        <v>2580</v>
      </c>
      <c r="G508" s="16" t="s">
        <v>46</v>
      </c>
      <c r="H508" s="30" t="s">
        <v>2372</v>
      </c>
      <c r="I508" s="25">
        <v>3.0593252301262055</v>
      </c>
      <c r="J508" s="25">
        <v>0.73555122201461343</v>
      </c>
      <c r="K508" s="25">
        <v>1.9602604945980784</v>
      </c>
      <c r="L508" s="25">
        <v>0.36351351351351369</v>
      </c>
      <c r="M508" s="26">
        <v>217361</v>
      </c>
      <c r="N508" s="27">
        <v>0.81308411214953269</v>
      </c>
      <c r="O508" s="28">
        <v>2.8235294117647061</v>
      </c>
    </row>
    <row r="509" spans="2:15" ht="31.7" hidden="1" customHeight="1" x14ac:dyDescent="0.25">
      <c r="B509" s="2" t="s">
        <v>2633</v>
      </c>
      <c r="C509" s="3" t="s">
        <v>1038</v>
      </c>
      <c r="D509" s="16" t="s">
        <v>1045</v>
      </c>
      <c r="E509" s="3" t="s">
        <v>2569</v>
      </c>
      <c r="F509" s="16" t="s">
        <v>2580</v>
      </c>
      <c r="G509" s="16" t="s">
        <v>2521</v>
      </c>
      <c r="H509" s="30" t="s">
        <v>2373</v>
      </c>
      <c r="I509" s="25">
        <v>3.0377147679883718</v>
      </c>
      <c r="J509" s="25">
        <v>0.71979247543899405</v>
      </c>
      <c r="K509" s="25">
        <v>1.9192380820230621</v>
      </c>
      <c r="L509" s="25">
        <v>0.39868421052631575</v>
      </c>
      <c r="M509" s="26">
        <v>213609.65416666667</v>
      </c>
      <c r="N509" s="27">
        <v>0.80733944954128445</v>
      </c>
      <c r="O509" s="28">
        <v>2.6073619631901841</v>
      </c>
    </row>
    <row r="510" spans="2:15" ht="31.7" hidden="1" customHeight="1" x14ac:dyDescent="0.25">
      <c r="B510" s="2" t="s">
        <v>2633</v>
      </c>
      <c r="C510" s="3" t="s">
        <v>1038</v>
      </c>
      <c r="D510" s="16" t="s">
        <v>1046</v>
      </c>
      <c r="E510" s="3" t="s">
        <v>59</v>
      </c>
      <c r="F510" s="16" t="s">
        <v>2581</v>
      </c>
      <c r="G510" s="16" t="s">
        <v>2532</v>
      </c>
      <c r="H510" s="30" t="s">
        <v>2374</v>
      </c>
      <c r="I510" s="25">
        <v>3.0338596409298217</v>
      </c>
      <c r="J510" s="25">
        <v>0.71205527978133443</v>
      </c>
      <c r="K510" s="25">
        <v>1.9421747315188576</v>
      </c>
      <c r="L510" s="25">
        <v>0.37962962962962976</v>
      </c>
      <c r="M510" s="26">
        <v>204096.02272727271</v>
      </c>
      <c r="N510" s="27">
        <v>0.81395348837209303</v>
      </c>
      <c r="O510" s="28">
        <v>2.5925925925925926</v>
      </c>
    </row>
    <row r="511" spans="2:15" ht="31.7" hidden="1" customHeight="1" x14ac:dyDescent="0.25">
      <c r="B511" s="2" t="s">
        <v>2633</v>
      </c>
      <c r="C511" s="3" t="s">
        <v>1038</v>
      </c>
      <c r="D511" s="16" t="s">
        <v>1042</v>
      </c>
      <c r="E511" s="3" t="s">
        <v>2568</v>
      </c>
      <c r="F511" s="16" t="s">
        <v>2581</v>
      </c>
      <c r="G511" s="16" t="s">
        <v>2538</v>
      </c>
      <c r="H511" s="30" t="s">
        <v>2375</v>
      </c>
      <c r="I511" s="25">
        <v>3.0295964256071333</v>
      </c>
      <c r="J511" s="25">
        <v>0.67845962860212405</v>
      </c>
      <c r="K511" s="25">
        <v>1.9790437737491955</v>
      </c>
      <c r="L511" s="25">
        <v>0.3720930232558135</v>
      </c>
      <c r="M511" s="26">
        <v>230481.95</v>
      </c>
      <c r="N511" s="27">
        <v>0.8125</v>
      </c>
      <c r="O511" s="28">
        <v>3.0263157894736841</v>
      </c>
    </row>
    <row r="512" spans="2:15" ht="31.7" hidden="1" customHeight="1" x14ac:dyDescent="0.25">
      <c r="B512" s="2" t="s">
        <v>2633</v>
      </c>
      <c r="C512" s="3" t="s">
        <v>1038</v>
      </c>
      <c r="D512" s="16" t="s">
        <v>1047</v>
      </c>
      <c r="E512" s="3" t="s">
        <v>2551</v>
      </c>
      <c r="F512" s="16" t="s">
        <v>2581</v>
      </c>
      <c r="G512" s="16" t="s">
        <v>2527</v>
      </c>
      <c r="H512" s="30" t="s">
        <v>2376</v>
      </c>
      <c r="I512" s="25">
        <v>3.028854482822434</v>
      </c>
      <c r="J512" s="25">
        <v>0.82084069052027853</v>
      </c>
      <c r="K512" s="25">
        <v>1.8592958435842066</v>
      </c>
      <c r="L512" s="25">
        <v>0.34871794871794903</v>
      </c>
      <c r="M512" s="26">
        <v>90871.666666666657</v>
      </c>
      <c r="N512" s="27">
        <v>0.87096774193548387</v>
      </c>
      <c r="O512" s="28">
        <v>3.1509433962264151</v>
      </c>
    </row>
    <row r="513" spans="2:15" ht="31.7" hidden="1" customHeight="1" x14ac:dyDescent="0.25">
      <c r="B513" s="2" t="s">
        <v>2633</v>
      </c>
      <c r="C513" s="3" t="s">
        <v>1038</v>
      </c>
      <c r="D513" s="16" t="s">
        <v>1048</v>
      </c>
      <c r="E513" s="3" t="s">
        <v>2541</v>
      </c>
      <c r="F513" s="16" t="s">
        <v>2581</v>
      </c>
      <c r="G513" s="16" t="s">
        <v>2523</v>
      </c>
      <c r="H513" s="30" t="s">
        <v>2377</v>
      </c>
      <c r="I513" s="25">
        <v>3.0207932131036932</v>
      </c>
      <c r="J513" s="25">
        <v>0.67357170971251812</v>
      </c>
      <c r="K513" s="25">
        <v>1.9994942306639023</v>
      </c>
      <c r="L513" s="25">
        <v>0.34772727272727288</v>
      </c>
      <c r="M513" s="26">
        <v>176350</v>
      </c>
      <c r="N513" s="27">
        <v>0.85384615384615381</v>
      </c>
      <c r="O513" s="28">
        <v>2.4953271028037385</v>
      </c>
    </row>
    <row r="514" spans="2:15" ht="31.7" hidden="1" customHeight="1" x14ac:dyDescent="0.25">
      <c r="B514" s="2" t="s">
        <v>2633</v>
      </c>
      <c r="C514" s="3" t="s">
        <v>1038</v>
      </c>
      <c r="D514" s="16" t="s">
        <v>1049</v>
      </c>
      <c r="E514" s="3" t="s">
        <v>2570</v>
      </c>
      <c r="F514" s="16" t="s">
        <v>2581</v>
      </c>
      <c r="G514" s="16" t="s">
        <v>2533</v>
      </c>
      <c r="H514" s="30" t="s">
        <v>2378</v>
      </c>
      <c r="I514" s="25">
        <v>3.0153632462144602</v>
      </c>
      <c r="J514" s="25">
        <v>0.73963190684675728</v>
      </c>
      <c r="K514" s="25">
        <v>1.8884297520661157</v>
      </c>
      <c r="L514" s="25">
        <v>0.38730158730158704</v>
      </c>
      <c r="M514" s="26">
        <v>244502</v>
      </c>
      <c r="N514" s="27">
        <v>0.8928571428571429</v>
      </c>
      <c r="O514" s="28">
        <v>3.7272727272727271</v>
      </c>
    </row>
    <row r="515" spans="2:15" ht="31.7" hidden="1" customHeight="1" x14ac:dyDescent="0.25">
      <c r="B515" s="2" t="s">
        <v>2633</v>
      </c>
      <c r="C515" s="3" t="s">
        <v>1038</v>
      </c>
      <c r="D515" s="16" t="s">
        <v>1050</v>
      </c>
      <c r="E515" s="3" t="s">
        <v>56</v>
      </c>
      <c r="F515" s="16" t="s">
        <v>2581</v>
      </c>
      <c r="G515" s="16" t="s">
        <v>2523</v>
      </c>
      <c r="H515" s="30" t="s">
        <v>2379</v>
      </c>
      <c r="I515" s="25">
        <v>2.9958662009005961</v>
      </c>
      <c r="J515" s="25">
        <v>0.61794118808143483</v>
      </c>
      <c r="K515" s="25">
        <v>1.9989250128191611</v>
      </c>
      <c r="L515" s="25">
        <v>0.379</v>
      </c>
      <c r="M515" s="26">
        <v>210813.23636363636</v>
      </c>
      <c r="N515" s="27">
        <v>0.81578947368421051</v>
      </c>
      <c r="O515" s="28">
        <v>2.7419354838709675</v>
      </c>
    </row>
    <row r="516" spans="2:15" ht="31.7" hidden="1" customHeight="1" x14ac:dyDescent="0.25">
      <c r="B516" s="2" t="s">
        <v>2633</v>
      </c>
      <c r="C516" s="3" t="s">
        <v>1038</v>
      </c>
      <c r="D516" s="16" t="s">
        <v>1040</v>
      </c>
      <c r="E516" s="3" t="s">
        <v>2565</v>
      </c>
      <c r="F516" s="16" t="s">
        <v>2580</v>
      </c>
      <c r="G516" s="16" t="s">
        <v>46</v>
      </c>
      <c r="H516" s="30" t="s">
        <v>2380</v>
      </c>
      <c r="I516" s="25">
        <v>2.9284270513123438</v>
      </c>
      <c r="J516" s="25">
        <v>0.591548878199462</v>
      </c>
      <c r="K516" s="25">
        <v>1.9648781731128819</v>
      </c>
      <c r="L516" s="25">
        <v>0.37199999999999989</v>
      </c>
      <c r="M516" s="26">
        <v>200694.44444444444</v>
      </c>
      <c r="N516" s="27">
        <v>0.83815028901734101</v>
      </c>
      <c r="O516" s="28">
        <v>2.8601895734597158</v>
      </c>
    </row>
    <row r="517" spans="2:15" ht="31.7" hidden="1" customHeight="1" x14ac:dyDescent="0.25">
      <c r="B517" s="2" t="s">
        <v>2633</v>
      </c>
      <c r="C517" s="3" t="s">
        <v>1038</v>
      </c>
      <c r="D517" s="16" t="s">
        <v>1051</v>
      </c>
      <c r="E517" s="3" t="s">
        <v>2544</v>
      </c>
      <c r="F517" s="16" t="s">
        <v>2581</v>
      </c>
      <c r="G517" s="16" t="s">
        <v>2524</v>
      </c>
      <c r="H517" s="30" t="s">
        <v>2381</v>
      </c>
      <c r="I517" s="25">
        <v>2.9217502041184487</v>
      </c>
      <c r="J517" s="25">
        <v>0.8589538356239983</v>
      </c>
      <c r="K517" s="25">
        <v>1.7173418230399047</v>
      </c>
      <c r="L517" s="25">
        <v>0.3454545454545459</v>
      </c>
      <c r="M517" s="26">
        <v>90924.545454545456</v>
      </c>
      <c r="N517" s="27">
        <v>0.72580645161290325</v>
      </c>
      <c r="O517" s="28">
        <v>2.4883720930232558</v>
      </c>
    </row>
    <row r="518" spans="2:15" ht="31.7" hidden="1" customHeight="1" x14ac:dyDescent="0.25">
      <c r="B518" s="2" t="s">
        <v>2633</v>
      </c>
      <c r="C518" s="3" t="s">
        <v>1038</v>
      </c>
      <c r="D518" s="16" t="s">
        <v>1052</v>
      </c>
      <c r="E518" s="3" t="s">
        <v>186</v>
      </c>
      <c r="F518" s="16" t="s">
        <v>2581</v>
      </c>
      <c r="G518" s="16" t="s">
        <v>2524</v>
      </c>
      <c r="H518" s="30" t="s">
        <v>2382</v>
      </c>
      <c r="I518" s="25">
        <v>2.8952162779821746</v>
      </c>
      <c r="J518" s="25">
        <v>0.75695627413247324</v>
      </c>
      <c r="K518" s="25">
        <v>1.7282600038497014</v>
      </c>
      <c r="L518" s="25">
        <v>0.40999999999999992</v>
      </c>
      <c r="M518" s="26">
        <v>142665</v>
      </c>
      <c r="N518" s="27">
        <v>0.75</v>
      </c>
      <c r="O518" s="28">
        <v>3.4285714285714284</v>
      </c>
    </row>
    <row r="519" spans="2:15" ht="31.7" hidden="1" customHeight="1" x14ac:dyDescent="0.25">
      <c r="B519" s="2" t="s">
        <v>2633</v>
      </c>
      <c r="C519" s="3" t="s">
        <v>1038</v>
      </c>
      <c r="D519" s="16" t="s">
        <v>1053</v>
      </c>
      <c r="E519" s="3" t="s">
        <v>2557</v>
      </c>
      <c r="F519" s="16" t="s">
        <v>2581</v>
      </c>
      <c r="G519" s="16" t="s">
        <v>2534</v>
      </c>
      <c r="H519" s="30" t="s">
        <v>2383</v>
      </c>
      <c r="I519" s="25">
        <v>2.8844661189697973</v>
      </c>
      <c r="J519" s="25">
        <v>0.61843483087936568</v>
      </c>
      <c r="K519" s="25">
        <v>1.8669928265519702</v>
      </c>
      <c r="L519" s="25">
        <v>0.39903846153846123</v>
      </c>
      <c r="M519" s="26">
        <v>161828.33333333331</v>
      </c>
      <c r="N519" s="27">
        <v>0.80620155038759689</v>
      </c>
      <c r="O519" s="28">
        <v>3.0445544554455446</v>
      </c>
    </row>
    <row r="520" spans="2:15" ht="31.7" hidden="1" customHeight="1" x14ac:dyDescent="0.25">
      <c r="B520" s="2" t="s">
        <v>2633</v>
      </c>
      <c r="C520" s="3" t="s">
        <v>1038</v>
      </c>
      <c r="D520" s="16" t="s">
        <v>1054</v>
      </c>
      <c r="E520" s="3" t="s">
        <v>2566</v>
      </c>
      <c r="F520" s="16" t="s">
        <v>2581</v>
      </c>
      <c r="G520" s="16" t="s">
        <v>2533</v>
      </c>
      <c r="H520" s="30" t="s">
        <v>2384</v>
      </c>
      <c r="I520" s="25">
        <v>2.8297040277433312</v>
      </c>
      <c r="J520" s="25">
        <v>0.90737510967984925</v>
      </c>
      <c r="K520" s="25">
        <v>1.5595084052429689</v>
      </c>
      <c r="L520" s="25">
        <v>0.36282051282051309</v>
      </c>
      <c r="M520" s="26">
        <v>186658.75</v>
      </c>
      <c r="N520" s="27">
        <v>0.61111111111111116</v>
      </c>
      <c r="O520" s="28">
        <v>3.53125</v>
      </c>
    </row>
    <row r="521" spans="2:15" ht="31.7" hidden="1" customHeight="1" x14ac:dyDescent="0.25">
      <c r="B521" s="2" t="s">
        <v>2633</v>
      </c>
      <c r="C521" s="3" t="s">
        <v>1038</v>
      </c>
      <c r="D521" s="16" t="s">
        <v>1055</v>
      </c>
      <c r="E521" s="3" t="s">
        <v>2549</v>
      </c>
      <c r="F521" s="16" t="s">
        <v>2581</v>
      </c>
      <c r="G521" s="16" t="s">
        <v>46</v>
      </c>
      <c r="H521" s="30" t="s">
        <v>2385</v>
      </c>
      <c r="I521" s="25">
        <v>2.8276496741975605</v>
      </c>
      <c r="J521" s="25">
        <v>0.58946403516279322</v>
      </c>
      <c r="K521" s="25">
        <v>1.8950821907589053</v>
      </c>
      <c r="L521" s="25">
        <v>0.34310344827586214</v>
      </c>
      <c r="M521" s="26">
        <v>218181.81818181818</v>
      </c>
      <c r="N521" s="27">
        <v>0.78590078328981727</v>
      </c>
      <c r="O521" s="28">
        <v>2.5121951219512195</v>
      </c>
    </row>
    <row r="522" spans="2:15" ht="31.7" hidden="1" customHeight="1" x14ac:dyDescent="0.25">
      <c r="B522" s="2" t="s">
        <v>2633</v>
      </c>
      <c r="C522" s="3" t="s">
        <v>1038</v>
      </c>
      <c r="D522" s="16" t="s">
        <v>1042</v>
      </c>
      <c r="E522" s="3" t="s">
        <v>53</v>
      </c>
      <c r="F522" s="16" t="s">
        <v>2581</v>
      </c>
      <c r="G522" s="16" t="s">
        <v>2529</v>
      </c>
      <c r="H522" s="30" t="s">
        <v>2386</v>
      </c>
      <c r="I522" s="25">
        <v>2.8056628624265367</v>
      </c>
      <c r="J522" s="25">
        <v>0.79449810548045985</v>
      </c>
      <c r="K522" s="25">
        <v>1.6056647569460769</v>
      </c>
      <c r="L522" s="25">
        <v>0.40549999999999997</v>
      </c>
      <c r="M522" s="26">
        <v>102065.41666666667</v>
      </c>
      <c r="N522" s="27">
        <v>0.70422535211267601</v>
      </c>
      <c r="O522" s="28">
        <v>2.9591836734693877</v>
      </c>
    </row>
    <row r="523" spans="2:15" ht="31.7" hidden="1" customHeight="1" x14ac:dyDescent="0.25">
      <c r="B523" s="2" t="s">
        <v>2633</v>
      </c>
      <c r="C523" s="3" t="s">
        <v>1038</v>
      </c>
      <c r="D523" s="16" t="s">
        <v>1056</v>
      </c>
      <c r="E523" s="3" t="s">
        <v>2550</v>
      </c>
      <c r="F523" s="16" t="s">
        <v>2581</v>
      </c>
      <c r="G523" s="16" t="s">
        <v>2526</v>
      </c>
      <c r="H523" s="30" t="s">
        <v>2387</v>
      </c>
      <c r="I523" s="25">
        <v>2.7941837013197137</v>
      </c>
      <c r="J523" s="25">
        <v>0.80912477176167119</v>
      </c>
      <c r="K523" s="25">
        <v>1.5758525803516932</v>
      </c>
      <c r="L523" s="25">
        <v>0.40920634920634935</v>
      </c>
      <c r="M523" s="26">
        <v>122482</v>
      </c>
      <c r="N523" s="27">
        <v>0.6705882352941176</v>
      </c>
      <c r="O523" s="28">
        <v>3.0727272727272728</v>
      </c>
    </row>
    <row r="524" spans="2:15" ht="31.7" hidden="1" customHeight="1" x14ac:dyDescent="0.25">
      <c r="B524" s="2" t="s">
        <v>2633</v>
      </c>
      <c r="C524" s="3" t="s">
        <v>1038</v>
      </c>
      <c r="D524" s="16" t="s">
        <v>1057</v>
      </c>
      <c r="E524" s="3" t="s">
        <v>138</v>
      </c>
      <c r="F524" s="16" t="s">
        <v>2581</v>
      </c>
      <c r="G524" s="16" t="s">
        <v>2529</v>
      </c>
      <c r="H524" s="30" t="s">
        <v>2388</v>
      </c>
      <c r="I524" s="25">
        <v>2.7856446616669039</v>
      </c>
      <c r="J524" s="25">
        <v>0.58906638244891085</v>
      </c>
      <c r="K524" s="25">
        <v>1.8070782792179931</v>
      </c>
      <c r="L524" s="25">
        <v>0.38950000000000018</v>
      </c>
      <c r="M524" s="26">
        <v>162325.55555555556</v>
      </c>
      <c r="N524" s="27">
        <v>0.7931034482758621</v>
      </c>
      <c r="O524" s="28">
        <v>3.0476190476190474</v>
      </c>
    </row>
    <row r="525" spans="2:15" ht="31.7" hidden="1" customHeight="1" x14ac:dyDescent="0.25">
      <c r="B525" s="2" t="s">
        <v>2633</v>
      </c>
      <c r="C525" s="3" t="s">
        <v>1038</v>
      </c>
      <c r="D525" s="16" t="s">
        <v>1058</v>
      </c>
      <c r="E525" s="3" t="s">
        <v>135</v>
      </c>
      <c r="F525" s="16" t="s">
        <v>2581</v>
      </c>
      <c r="G525" s="16" t="s">
        <v>2528</v>
      </c>
      <c r="H525" s="30" t="s">
        <v>2389</v>
      </c>
      <c r="I525" s="25">
        <v>2.7669491941040554</v>
      </c>
      <c r="J525" s="25">
        <v>0.73784294073603218</v>
      </c>
      <c r="K525" s="25">
        <v>1.6311895867013562</v>
      </c>
      <c r="L525" s="25">
        <v>0.39791666666666692</v>
      </c>
      <c r="M525" s="26">
        <v>92248.333333333343</v>
      </c>
      <c r="N525" s="27">
        <v>0.72727272727272729</v>
      </c>
      <c r="O525" s="28">
        <v>2.9555555555555557</v>
      </c>
    </row>
    <row r="526" spans="2:15" ht="31.7" hidden="1" customHeight="1" x14ac:dyDescent="0.25">
      <c r="B526" s="2" t="s">
        <v>2633</v>
      </c>
      <c r="C526" s="3" t="s">
        <v>1038</v>
      </c>
      <c r="D526" s="16" t="s">
        <v>1059</v>
      </c>
      <c r="E526" s="3" t="s">
        <v>2735</v>
      </c>
      <c r="F526" s="16" t="s">
        <v>2581</v>
      </c>
      <c r="G526" s="16" t="s">
        <v>2528</v>
      </c>
      <c r="H526" s="30" t="s">
        <v>2390</v>
      </c>
      <c r="I526" s="25">
        <v>2.7650394138214165</v>
      </c>
      <c r="J526" s="25">
        <v>0.82567577745778009</v>
      </c>
      <c r="K526" s="25">
        <v>1.5363636363636364</v>
      </c>
      <c r="L526" s="25">
        <v>0.40300000000000002</v>
      </c>
      <c r="M526" s="26">
        <v>90772.857142857145</v>
      </c>
      <c r="N526" s="27">
        <v>0.75</v>
      </c>
      <c r="O526" s="28">
        <v>5</v>
      </c>
    </row>
    <row r="527" spans="2:15" ht="31.7" hidden="1" customHeight="1" x14ac:dyDescent="0.25">
      <c r="B527" s="2" t="s">
        <v>2633</v>
      </c>
      <c r="C527" s="3" t="s">
        <v>1038</v>
      </c>
      <c r="D527" s="16" t="s">
        <v>1060</v>
      </c>
      <c r="E527" s="3" t="s">
        <v>2562</v>
      </c>
      <c r="F527" s="16" t="s">
        <v>2581</v>
      </c>
      <c r="G527" s="16" t="s">
        <v>2536</v>
      </c>
      <c r="H527" s="30" t="s">
        <v>2391</v>
      </c>
      <c r="I527" s="25">
        <v>2.7588212625563115</v>
      </c>
      <c r="J527" s="25">
        <v>0.71021925648552853</v>
      </c>
      <c r="K527" s="25">
        <v>1.689078196546973</v>
      </c>
      <c r="L527" s="25">
        <v>0.3595238095238098</v>
      </c>
      <c r="M527" s="26">
        <v>97050.287499999991</v>
      </c>
      <c r="N527" s="27">
        <v>0.76271186440677963</v>
      </c>
      <c r="O527" s="28">
        <v>2.8048780487804876</v>
      </c>
    </row>
    <row r="528" spans="2:15" ht="31.7" hidden="1" customHeight="1" x14ac:dyDescent="0.25">
      <c r="B528" s="2" t="s">
        <v>2633</v>
      </c>
      <c r="C528" s="3" t="s">
        <v>1038</v>
      </c>
      <c r="D528" s="16" t="s">
        <v>1061</v>
      </c>
      <c r="E528" s="3" t="s">
        <v>2561</v>
      </c>
      <c r="F528" s="16" t="s">
        <v>2581</v>
      </c>
      <c r="G528" s="16" t="s">
        <v>2534</v>
      </c>
      <c r="H528" s="30" t="s">
        <v>2392</v>
      </c>
      <c r="I528" s="25">
        <v>2.7370088112526716</v>
      </c>
      <c r="J528" s="25">
        <v>0.72882305781565559</v>
      </c>
      <c r="K528" s="25">
        <v>1.6060118403935377</v>
      </c>
      <c r="L528" s="25">
        <v>0.40217391304347827</v>
      </c>
      <c r="M528" s="26">
        <v>122143.33333333333</v>
      </c>
      <c r="N528" s="27">
        <v>0.69354838709677424</v>
      </c>
      <c r="O528" s="28">
        <v>2.975609756097561</v>
      </c>
    </row>
    <row r="529" spans="2:15" ht="31.7" hidden="1" customHeight="1" x14ac:dyDescent="0.25">
      <c r="B529" s="2" t="s">
        <v>2633</v>
      </c>
      <c r="C529" s="3" t="s">
        <v>1038</v>
      </c>
      <c r="D529" s="16" t="s">
        <v>1062</v>
      </c>
      <c r="E529" s="3" t="s">
        <v>2543</v>
      </c>
      <c r="F529" s="16" t="s">
        <v>2581</v>
      </c>
      <c r="G529" s="16" t="s">
        <v>2734</v>
      </c>
      <c r="H529" s="30" t="s">
        <v>2393</v>
      </c>
      <c r="I529" s="25">
        <v>2.7250814736258357</v>
      </c>
      <c r="J529" s="25">
        <v>0.69008604035179744</v>
      </c>
      <c r="K529" s="25">
        <v>1.6064954332740387</v>
      </c>
      <c r="L529" s="25">
        <v>0.42849999999999966</v>
      </c>
      <c r="M529" s="26">
        <v>90889.666666666672</v>
      </c>
      <c r="N529" s="27">
        <v>0.75454545454545452</v>
      </c>
      <c r="O529" s="28">
        <v>4.25</v>
      </c>
    </row>
    <row r="530" spans="2:15" ht="31.7" hidden="1" customHeight="1" x14ac:dyDescent="0.25">
      <c r="B530" s="2" t="s">
        <v>2633</v>
      </c>
      <c r="C530" s="3" t="s">
        <v>1038</v>
      </c>
      <c r="D530" s="16" t="s">
        <v>1063</v>
      </c>
      <c r="E530" s="3" t="s">
        <v>2729</v>
      </c>
      <c r="F530" s="16" t="s">
        <v>2580</v>
      </c>
      <c r="G530" s="16" t="s">
        <v>2528</v>
      </c>
      <c r="H530" s="30" t="s">
        <v>2394</v>
      </c>
      <c r="I530" s="25">
        <v>2.7079082081512444</v>
      </c>
      <c r="J530" s="25">
        <v>0.68190633578196991</v>
      </c>
      <c r="K530" s="25">
        <v>1.6135018723692744</v>
      </c>
      <c r="L530" s="25">
        <v>0.41250000000000009</v>
      </c>
      <c r="M530" s="26">
        <v>91865.833333333343</v>
      </c>
      <c r="N530" s="27">
        <v>0.71264367816091956</v>
      </c>
      <c r="O530" s="28">
        <v>3.5081967213114753</v>
      </c>
    </row>
    <row r="531" spans="2:15" ht="31.7" hidden="1" customHeight="1" x14ac:dyDescent="0.25">
      <c r="B531" s="2" t="s">
        <v>2633</v>
      </c>
      <c r="C531" s="3" t="s">
        <v>1038</v>
      </c>
      <c r="D531" s="16" t="s">
        <v>1064</v>
      </c>
      <c r="E531" s="3" t="s">
        <v>2564</v>
      </c>
      <c r="F531" s="16" t="s">
        <v>2581</v>
      </c>
      <c r="G531" s="16" t="s">
        <v>2537</v>
      </c>
      <c r="H531" s="30" t="s">
        <v>2395</v>
      </c>
      <c r="I531" s="25">
        <v>2.6703217150896115</v>
      </c>
      <c r="J531" s="25">
        <v>0.4901758298160066</v>
      </c>
      <c r="K531" s="25">
        <v>1.8111458852736049</v>
      </c>
      <c r="L531" s="25">
        <v>0.36900000000000022</v>
      </c>
      <c r="M531" s="26">
        <v>171851.5</v>
      </c>
      <c r="N531" s="27">
        <v>0.88888888888888884</v>
      </c>
      <c r="O531" s="28">
        <v>3.7142857142857144</v>
      </c>
    </row>
    <row r="532" spans="2:15" ht="31.7" hidden="1" customHeight="1" x14ac:dyDescent="0.25">
      <c r="B532" s="2" t="s">
        <v>2633</v>
      </c>
      <c r="C532" s="3" t="s">
        <v>1038</v>
      </c>
      <c r="D532" s="16" t="s">
        <v>1065</v>
      </c>
      <c r="E532" s="3" t="s">
        <v>63</v>
      </c>
      <c r="F532" s="16" t="s">
        <v>2581</v>
      </c>
      <c r="G532" s="16" t="s">
        <v>2522</v>
      </c>
      <c r="H532" s="30" t="s">
        <v>2396</v>
      </c>
      <c r="I532" s="25">
        <v>2.665190849920084</v>
      </c>
      <c r="J532" s="25">
        <v>0.75051964051631859</v>
      </c>
      <c r="K532" s="25">
        <v>1.5390614533062046</v>
      </c>
      <c r="L532" s="25">
        <v>0.37560975609756087</v>
      </c>
      <c r="M532" s="26">
        <v>95083.333333333343</v>
      </c>
      <c r="N532" s="27">
        <v>0.73170731707317072</v>
      </c>
      <c r="O532" s="28">
        <v>4</v>
      </c>
    </row>
    <row r="533" spans="2:15" ht="31.7" hidden="1" customHeight="1" x14ac:dyDescent="0.25">
      <c r="B533" s="2" t="s">
        <v>2633</v>
      </c>
      <c r="C533" s="3" t="s">
        <v>1038</v>
      </c>
      <c r="D533" s="16" t="s">
        <v>1066</v>
      </c>
      <c r="E533" s="3" t="s">
        <v>2556</v>
      </c>
      <c r="F533" s="16" t="s">
        <v>2581</v>
      </c>
      <c r="G533" s="16" t="s">
        <v>2528</v>
      </c>
      <c r="H533" s="30" t="s">
        <v>2397</v>
      </c>
      <c r="I533" s="25">
        <v>2.5969574919803051</v>
      </c>
      <c r="J533" s="25">
        <v>0.64903457347668814</v>
      </c>
      <c r="K533" s="25">
        <v>1.5465715671522657</v>
      </c>
      <c r="L533" s="25">
        <v>0.40135135135135114</v>
      </c>
      <c r="M533" s="26">
        <v>94707.5</v>
      </c>
      <c r="N533" s="27">
        <v>0.68011527377521619</v>
      </c>
      <c r="O533" s="28">
        <v>3.3436123348017621</v>
      </c>
    </row>
    <row r="534" spans="2:15" ht="31.7" hidden="1" customHeight="1" x14ac:dyDescent="0.25">
      <c r="B534" s="2" t="s">
        <v>2633</v>
      </c>
      <c r="C534" s="3" t="s">
        <v>1038</v>
      </c>
      <c r="D534" s="16" t="s">
        <v>1042</v>
      </c>
      <c r="E534" s="3" t="s">
        <v>140</v>
      </c>
      <c r="F534" s="16" t="s">
        <v>2581</v>
      </c>
      <c r="G534" s="16" t="s">
        <v>2528</v>
      </c>
      <c r="H534" s="30" t="s">
        <v>2398</v>
      </c>
      <c r="I534" s="25">
        <v>2.5519621323473864</v>
      </c>
      <c r="J534" s="25">
        <v>0.57312735929732095</v>
      </c>
      <c r="K534" s="25">
        <v>1.5798151652069286</v>
      </c>
      <c r="L534" s="25">
        <v>0.39901960784313695</v>
      </c>
      <c r="M534" s="26">
        <v>113258.95833333333</v>
      </c>
      <c r="N534" s="27">
        <v>0.68159203980099503</v>
      </c>
      <c r="O534" s="28">
        <v>2.7480916030534353</v>
      </c>
    </row>
    <row r="535" spans="2:15" ht="31.7" hidden="1" customHeight="1" x14ac:dyDescent="0.25">
      <c r="B535" s="2" t="s">
        <v>2633</v>
      </c>
      <c r="C535" s="3" t="s">
        <v>1038</v>
      </c>
      <c r="D535" s="16" t="s">
        <v>1040</v>
      </c>
      <c r="E535" s="3" t="s">
        <v>130</v>
      </c>
      <c r="F535" s="16" t="s">
        <v>2581</v>
      </c>
      <c r="G535" s="16" t="s">
        <v>2536</v>
      </c>
      <c r="H535" s="30" t="s">
        <v>2399</v>
      </c>
      <c r="I535" s="25">
        <v>2.5157784256823001</v>
      </c>
      <c r="J535" s="25">
        <v>0.57169148912885071</v>
      </c>
      <c r="K535" s="25">
        <v>1.5361323910989038</v>
      </c>
      <c r="L535" s="25">
        <v>0.40795454545454568</v>
      </c>
      <c r="M535" s="26">
        <v>92780</v>
      </c>
      <c r="N535" s="27">
        <v>0.7068965517241379</v>
      </c>
      <c r="O535" s="28">
        <v>3.95</v>
      </c>
    </row>
    <row r="536" spans="2:15" ht="31.7" hidden="1" customHeight="1" x14ac:dyDescent="0.25">
      <c r="B536" s="2" t="s">
        <v>2633</v>
      </c>
      <c r="C536" s="3" t="s">
        <v>1038</v>
      </c>
      <c r="D536" s="16" t="s">
        <v>1067</v>
      </c>
      <c r="E536" s="3" t="s">
        <v>137</v>
      </c>
      <c r="F536" s="16" t="s">
        <v>2581</v>
      </c>
      <c r="G536" s="16" t="s">
        <v>2528</v>
      </c>
      <c r="H536" s="30" t="s">
        <v>2400</v>
      </c>
      <c r="I536" s="25">
        <v>2.4157492649799397</v>
      </c>
      <c r="J536" s="25">
        <v>0.34093073076109526</v>
      </c>
      <c r="K536" s="25">
        <v>1.6794481638484744</v>
      </c>
      <c r="L536" s="25">
        <v>0.39537037037036993</v>
      </c>
      <c r="M536" s="26">
        <v>124091.42857142857</v>
      </c>
      <c r="N536" s="27">
        <v>0.77777777777777779</v>
      </c>
      <c r="O536" s="28">
        <v>3.7142857142857144</v>
      </c>
    </row>
    <row r="537" spans="2:15" ht="31.7" hidden="1" customHeight="1" x14ac:dyDescent="0.25">
      <c r="B537" s="2" t="s">
        <v>2642</v>
      </c>
      <c r="C537" s="3" t="s">
        <v>1217</v>
      </c>
      <c r="D537" s="16" t="s">
        <v>1218</v>
      </c>
      <c r="E537" s="3" t="s">
        <v>2541</v>
      </c>
      <c r="F537" s="16" t="s">
        <v>2581</v>
      </c>
      <c r="G537" s="16" t="s">
        <v>2523</v>
      </c>
      <c r="H537" s="30" t="s">
        <v>1685</v>
      </c>
      <c r="I537" s="25">
        <v>3.4579601962242434</v>
      </c>
      <c r="J537" s="25">
        <v>0.86368780195184902</v>
      </c>
      <c r="K537" s="25">
        <v>2.1699134199134202</v>
      </c>
      <c r="L537" s="25">
        <v>0.42435897435897418</v>
      </c>
      <c r="M537" s="26">
        <v>156989.84848484851</v>
      </c>
      <c r="N537" s="27">
        <v>0.91666666666666663</v>
      </c>
      <c r="O537" s="28">
        <v>2.1428571428571428</v>
      </c>
    </row>
    <row r="538" spans="2:15" ht="31.7" hidden="1" customHeight="1" x14ac:dyDescent="0.25">
      <c r="B538" s="2" t="s">
        <v>2642</v>
      </c>
      <c r="C538" s="3" t="s">
        <v>1217</v>
      </c>
      <c r="D538" s="16" t="s">
        <v>1219</v>
      </c>
      <c r="E538" s="3" t="s">
        <v>2551</v>
      </c>
      <c r="F538" s="16" t="s">
        <v>2581</v>
      </c>
      <c r="G538" s="16" t="s">
        <v>2527</v>
      </c>
      <c r="H538" s="30" t="s">
        <v>1686</v>
      </c>
      <c r="I538" s="25">
        <v>3.4270725292520199</v>
      </c>
      <c r="J538" s="25">
        <v>0.75944370098918845</v>
      </c>
      <c r="K538" s="25">
        <v>2.228093944541901</v>
      </c>
      <c r="L538" s="25">
        <v>0.4395348837209303</v>
      </c>
      <c r="M538" s="26">
        <v>155356.66666666666</v>
      </c>
      <c r="N538" s="27">
        <v>0.96153846153846156</v>
      </c>
      <c r="O538" s="28">
        <v>2.1818181818181817</v>
      </c>
    </row>
    <row r="539" spans="2:15" ht="31.7" hidden="1" customHeight="1" x14ac:dyDescent="0.25">
      <c r="B539" s="2" t="s">
        <v>2642</v>
      </c>
      <c r="C539" s="3" t="s">
        <v>1217</v>
      </c>
      <c r="D539" s="16" t="s">
        <v>1218</v>
      </c>
      <c r="E539" s="3" t="s">
        <v>2551</v>
      </c>
      <c r="F539" s="16" t="s">
        <v>2581</v>
      </c>
      <c r="G539" s="16" t="s">
        <v>2527</v>
      </c>
      <c r="H539" s="30" t="s">
        <v>1687</v>
      </c>
      <c r="I539" s="25">
        <v>3.3711163331036795</v>
      </c>
      <c r="J539" s="25">
        <v>0.70521751051299797</v>
      </c>
      <c r="K539" s="25">
        <v>2.228093944541901</v>
      </c>
      <c r="L539" s="25">
        <v>0.43780487804878065</v>
      </c>
      <c r="M539" s="26">
        <v>155356.66666666666</v>
      </c>
      <c r="N539" s="27">
        <v>0.96153846153846156</v>
      </c>
      <c r="O539" s="28">
        <v>2.1818181818181817</v>
      </c>
    </row>
    <row r="540" spans="2:15" ht="31.7" hidden="1" customHeight="1" x14ac:dyDescent="0.25">
      <c r="B540" s="2" t="s">
        <v>2642</v>
      </c>
      <c r="C540" s="3" t="s">
        <v>1217</v>
      </c>
      <c r="D540" s="16" t="s">
        <v>1220</v>
      </c>
      <c r="E540" s="3" t="s">
        <v>2729</v>
      </c>
      <c r="F540" s="16" t="s">
        <v>2580</v>
      </c>
      <c r="G540" s="16" t="s">
        <v>2528</v>
      </c>
      <c r="H540" s="30" t="s">
        <v>1688</v>
      </c>
      <c r="I540" s="25">
        <v>3.3552461995793648</v>
      </c>
      <c r="J540" s="25">
        <v>0.79330591024375874</v>
      </c>
      <c r="K540" s="25">
        <v>2.1384402893356058</v>
      </c>
      <c r="L540" s="25">
        <v>0.42350000000000021</v>
      </c>
      <c r="M540" s="26">
        <v>126129.36666666667</v>
      </c>
      <c r="N540" s="27">
        <v>1</v>
      </c>
      <c r="O540" s="28">
        <v>2.8333333333333335</v>
      </c>
    </row>
    <row r="541" spans="2:15" ht="31.7" hidden="1" customHeight="1" x14ac:dyDescent="0.25">
      <c r="B541" s="2" t="s">
        <v>2642</v>
      </c>
      <c r="C541" s="3" t="s">
        <v>1217</v>
      </c>
      <c r="D541" s="16" t="s">
        <v>1221</v>
      </c>
      <c r="E541" s="3" t="s">
        <v>2548</v>
      </c>
      <c r="F541" s="16" t="s">
        <v>2581</v>
      </c>
      <c r="G541" s="16" t="s">
        <v>2521</v>
      </c>
      <c r="H541" s="30" t="s">
        <v>1689</v>
      </c>
      <c r="I541" s="25">
        <v>3.319515074196556</v>
      </c>
      <c r="J541" s="25">
        <v>0.66219800102582449</v>
      </c>
      <c r="K541" s="25">
        <v>2.25</v>
      </c>
      <c r="L541" s="25">
        <v>0.40731707317073162</v>
      </c>
      <c r="M541" s="26">
        <v>65000</v>
      </c>
      <c r="N541" s="27">
        <v>1</v>
      </c>
      <c r="O541" s="28">
        <v>1</v>
      </c>
    </row>
    <row r="542" spans="2:15" ht="31.7" hidden="1" customHeight="1" x14ac:dyDescent="0.25">
      <c r="B542" s="2" t="s">
        <v>2642</v>
      </c>
      <c r="C542" s="3" t="s">
        <v>1217</v>
      </c>
      <c r="D542" s="16" t="s">
        <v>1219</v>
      </c>
      <c r="E542" s="3" t="s">
        <v>2544</v>
      </c>
      <c r="F542" s="16" t="s">
        <v>2581</v>
      </c>
      <c r="G542" s="16" t="s">
        <v>2524</v>
      </c>
      <c r="H542" s="30" t="s">
        <v>1690</v>
      </c>
      <c r="I542" s="25">
        <v>3.2154616755018681</v>
      </c>
      <c r="J542" s="25">
        <v>0.6884922723771244</v>
      </c>
      <c r="K542" s="25">
        <v>2.0872258133811541</v>
      </c>
      <c r="L542" s="25">
        <v>0.43974358974358951</v>
      </c>
      <c r="M542" s="26">
        <v>109967.57142857142</v>
      </c>
      <c r="N542" s="27">
        <v>0.88888888888888884</v>
      </c>
      <c r="O542" s="28">
        <v>2.5</v>
      </c>
    </row>
    <row r="543" spans="2:15" ht="31.7" hidden="1" customHeight="1" x14ac:dyDescent="0.25">
      <c r="B543" s="2" t="s">
        <v>2642</v>
      </c>
      <c r="C543" s="3" t="s">
        <v>1217</v>
      </c>
      <c r="D543" s="16" t="s">
        <v>1218</v>
      </c>
      <c r="E543" s="3" t="s">
        <v>160</v>
      </c>
      <c r="F543" s="16" t="s">
        <v>2580</v>
      </c>
      <c r="G543" s="16" t="s">
        <v>46</v>
      </c>
      <c r="H543" s="30" t="s">
        <v>1691</v>
      </c>
      <c r="I543" s="25">
        <v>3.1981296375882104</v>
      </c>
      <c r="J543" s="25">
        <v>0.59123682827263202</v>
      </c>
      <c r="K543" s="25">
        <v>2.1836785236012926</v>
      </c>
      <c r="L543" s="25">
        <v>0.42321428571428577</v>
      </c>
      <c r="M543" s="26">
        <v>152127.5</v>
      </c>
      <c r="N543" s="27">
        <v>0.92307692307692313</v>
      </c>
      <c r="O543" s="28">
        <v>3.6666666666666665</v>
      </c>
    </row>
    <row r="544" spans="2:15" ht="31.7" hidden="1" customHeight="1" x14ac:dyDescent="0.25">
      <c r="B544" s="2" t="s">
        <v>2642</v>
      </c>
      <c r="C544" s="3" t="s">
        <v>1217</v>
      </c>
      <c r="D544" s="16" t="s">
        <v>1219</v>
      </c>
      <c r="E544" s="3" t="s">
        <v>2565</v>
      </c>
      <c r="F544" s="16" t="s">
        <v>2580</v>
      </c>
      <c r="G544" s="16" t="s">
        <v>46</v>
      </c>
      <c r="H544" s="30" t="s">
        <v>1692</v>
      </c>
      <c r="I544" s="25">
        <v>3.1021543945534287</v>
      </c>
      <c r="J544" s="25">
        <v>0.67940110235042928</v>
      </c>
      <c r="K544" s="25">
        <v>1.9872694212352571</v>
      </c>
      <c r="L544" s="25">
        <v>0.43548387096774221</v>
      </c>
      <c r="M544" s="26">
        <v>127140</v>
      </c>
      <c r="N544" s="27">
        <v>0.86111111111111116</v>
      </c>
      <c r="O544" s="28">
        <v>2.2758620689655173</v>
      </c>
    </row>
    <row r="545" spans="2:15" ht="31.7" hidden="1" customHeight="1" x14ac:dyDescent="0.25">
      <c r="B545" s="2" t="s">
        <v>2642</v>
      </c>
      <c r="C545" s="3" t="s">
        <v>1217</v>
      </c>
      <c r="D545" s="16" t="s">
        <v>1222</v>
      </c>
      <c r="E545" s="3" t="s">
        <v>59</v>
      </c>
      <c r="F545" s="16" t="s">
        <v>2581</v>
      </c>
      <c r="G545" s="16" t="s">
        <v>2532</v>
      </c>
      <c r="H545" s="30" t="s">
        <v>1693</v>
      </c>
      <c r="I545" s="25">
        <v>3.0121524513810876</v>
      </c>
      <c r="J545" s="25">
        <v>0.75208612746546943</v>
      </c>
      <c r="K545" s="25">
        <v>1.8263163239156184</v>
      </c>
      <c r="L545" s="25">
        <v>0.43374999999999964</v>
      </c>
      <c r="M545" s="26">
        <v>102532</v>
      </c>
      <c r="N545" s="27">
        <v>0.73333333333333328</v>
      </c>
      <c r="O545" s="28">
        <v>2.1818181818181817</v>
      </c>
    </row>
    <row r="546" spans="2:15" ht="31.7" hidden="1" customHeight="1" x14ac:dyDescent="0.25">
      <c r="B546" s="2" t="s">
        <v>2613</v>
      </c>
      <c r="C546" s="3" t="s">
        <v>651</v>
      </c>
      <c r="D546" s="16" t="s">
        <v>652</v>
      </c>
      <c r="E546" s="3" t="s">
        <v>2551</v>
      </c>
      <c r="F546" s="16" t="s">
        <v>2581</v>
      </c>
      <c r="G546" s="16" t="s">
        <v>2527</v>
      </c>
      <c r="H546" s="30" t="s">
        <v>2165</v>
      </c>
      <c r="I546" s="25">
        <v>3.6366887837158384</v>
      </c>
      <c r="J546" s="25">
        <v>0.9084344219820687</v>
      </c>
      <c r="K546" s="25">
        <v>2.2782543617337696</v>
      </c>
      <c r="L546" s="25">
        <v>0.45000000000000018</v>
      </c>
      <c r="M546" s="26">
        <v>179815.45454545456</v>
      </c>
      <c r="N546" s="27">
        <v>0.95918367346938771</v>
      </c>
      <c r="O546" s="28">
        <v>2.8043478260869565</v>
      </c>
    </row>
    <row r="547" spans="2:15" ht="31.7" hidden="1" customHeight="1" x14ac:dyDescent="0.25">
      <c r="B547" s="2" t="s">
        <v>2613</v>
      </c>
      <c r="C547" s="3" t="s">
        <v>651</v>
      </c>
      <c r="D547" s="16" t="s">
        <v>653</v>
      </c>
      <c r="E547" s="3" t="s">
        <v>2730</v>
      </c>
      <c r="F547" s="16" t="s">
        <v>2581</v>
      </c>
      <c r="G547" s="16" t="s">
        <v>2531</v>
      </c>
      <c r="H547" s="30" t="s">
        <v>2166</v>
      </c>
      <c r="I547" s="25">
        <v>3.517270190877225</v>
      </c>
      <c r="J547" s="25">
        <v>0.94811034099156255</v>
      </c>
      <c r="K547" s="25">
        <v>2.1279833792974268</v>
      </c>
      <c r="L547" s="25">
        <v>0.4411764705882355</v>
      </c>
      <c r="M547" s="26">
        <v>166533.80999999997</v>
      </c>
      <c r="N547" s="27">
        <v>0.86111111111111116</v>
      </c>
      <c r="O547" s="28">
        <v>1.6</v>
      </c>
    </row>
    <row r="548" spans="2:15" ht="31.7" hidden="1" customHeight="1" x14ac:dyDescent="0.25">
      <c r="B548" s="2" t="s">
        <v>2613</v>
      </c>
      <c r="C548" s="3" t="s">
        <v>651</v>
      </c>
      <c r="D548" s="16" t="s">
        <v>654</v>
      </c>
      <c r="E548" s="3" t="s">
        <v>2567</v>
      </c>
      <c r="F548" s="16" t="s">
        <v>2580</v>
      </c>
      <c r="G548" s="16" t="s">
        <v>2535</v>
      </c>
      <c r="H548" s="30" t="s">
        <v>2167</v>
      </c>
      <c r="I548" s="25">
        <v>3.497017576934037</v>
      </c>
      <c r="J548" s="25">
        <v>0.78985690674282727</v>
      </c>
      <c r="K548" s="25">
        <v>2.264303527334067</v>
      </c>
      <c r="L548" s="25">
        <v>0.44285714285714262</v>
      </c>
      <c r="M548" s="26">
        <v>192180.70500000002</v>
      </c>
      <c r="N548" s="27">
        <v>0.96</v>
      </c>
      <c r="O548" s="28">
        <v>2.5833333333333335</v>
      </c>
    </row>
    <row r="549" spans="2:15" ht="31.7" hidden="1" customHeight="1" x14ac:dyDescent="0.25">
      <c r="B549" s="2" t="s">
        <v>2613</v>
      </c>
      <c r="C549" s="3" t="s">
        <v>651</v>
      </c>
      <c r="D549" s="16" t="s">
        <v>655</v>
      </c>
      <c r="E549" s="3" t="s">
        <v>2565</v>
      </c>
      <c r="F549" s="16" t="s">
        <v>2580</v>
      </c>
      <c r="G549" s="16" t="s">
        <v>46</v>
      </c>
      <c r="H549" s="30" t="s">
        <v>2168</v>
      </c>
      <c r="I549" s="25">
        <v>3.4871081809735625</v>
      </c>
      <c r="J549" s="25">
        <v>1.1325456703274419</v>
      </c>
      <c r="K549" s="25">
        <v>2.0264375106461205</v>
      </c>
      <c r="L549" s="25">
        <v>0.328125</v>
      </c>
      <c r="M549" s="26">
        <v>166020</v>
      </c>
      <c r="N549" s="27">
        <v>0.9</v>
      </c>
      <c r="O549" s="28">
        <v>2.657142857142857</v>
      </c>
    </row>
    <row r="550" spans="2:15" ht="31.7" hidden="1" customHeight="1" x14ac:dyDescent="0.25">
      <c r="B550" s="2" t="s">
        <v>2613</v>
      </c>
      <c r="C550" s="3" t="s">
        <v>651</v>
      </c>
      <c r="D550" s="16" t="s">
        <v>656</v>
      </c>
      <c r="E550" s="3" t="s">
        <v>2565</v>
      </c>
      <c r="F550" s="16" t="s">
        <v>2580</v>
      </c>
      <c r="G550" s="16" t="s">
        <v>46</v>
      </c>
      <c r="H550" s="30" t="s">
        <v>2169</v>
      </c>
      <c r="I550" s="25">
        <v>3.4262946998467685</v>
      </c>
      <c r="J550" s="25">
        <v>0.96553353213517001</v>
      </c>
      <c r="K550" s="25">
        <v>2.0935736677115986</v>
      </c>
      <c r="L550" s="25">
        <v>0.3671875</v>
      </c>
      <c r="M550" s="26">
        <v>197928.87777777776</v>
      </c>
      <c r="N550" s="27">
        <v>0.82857142857142863</v>
      </c>
      <c r="O550" s="28">
        <v>2.3793103448275863</v>
      </c>
    </row>
    <row r="551" spans="2:15" ht="31.7" hidden="1" customHeight="1" x14ac:dyDescent="0.25">
      <c r="B551" s="2" t="s">
        <v>2613</v>
      </c>
      <c r="C551" s="3" t="s">
        <v>651</v>
      </c>
      <c r="D551" s="16" t="s">
        <v>657</v>
      </c>
      <c r="E551" s="3" t="s">
        <v>2565</v>
      </c>
      <c r="F551" s="16" t="s">
        <v>2580</v>
      </c>
      <c r="G551" s="16" t="s">
        <v>46</v>
      </c>
      <c r="H551" s="30" t="s">
        <v>2170</v>
      </c>
      <c r="I551" s="25">
        <v>3.3451036587105261</v>
      </c>
      <c r="J551" s="25">
        <v>0.98127345220151674</v>
      </c>
      <c r="K551" s="25">
        <v>2.0200802065090091</v>
      </c>
      <c r="L551" s="25">
        <v>0.34375</v>
      </c>
      <c r="M551" s="26">
        <v>159173.33333333334</v>
      </c>
      <c r="N551" s="27">
        <v>0.85185185185185186</v>
      </c>
      <c r="O551" s="28">
        <v>2.3432835820895521</v>
      </c>
    </row>
    <row r="552" spans="2:15" ht="31.7" hidden="1" customHeight="1" x14ac:dyDescent="0.25">
      <c r="B552" s="2" t="s">
        <v>2613</v>
      </c>
      <c r="C552" s="3" t="s">
        <v>651</v>
      </c>
      <c r="D552" s="16" t="s">
        <v>658</v>
      </c>
      <c r="E552" s="3" t="s">
        <v>2547</v>
      </c>
      <c r="F552" s="16" t="s">
        <v>2581</v>
      </c>
      <c r="G552" s="16" t="s">
        <v>2522</v>
      </c>
      <c r="H552" s="30" t="s">
        <v>2171</v>
      </c>
      <c r="I552" s="25">
        <v>3.3117169553446537</v>
      </c>
      <c r="J552" s="25">
        <v>0.76293745647919553</v>
      </c>
      <c r="K552" s="25">
        <v>2.1766641142500736</v>
      </c>
      <c r="L552" s="25">
        <v>0.3721153846153844</v>
      </c>
      <c r="M552" s="26">
        <v>155757.5</v>
      </c>
      <c r="N552" s="27">
        <v>0.92592592592592593</v>
      </c>
      <c r="O552" s="28">
        <v>2.2027027027027026</v>
      </c>
    </row>
    <row r="553" spans="2:15" ht="31.7" hidden="1" customHeight="1" x14ac:dyDescent="0.25">
      <c r="B553" s="2" t="s">
        <v>2613</v>
      </c>
      <c r="C553" s="3" t="s">
        <v>651</v>
      </c>
      <c r="D553" s="16" t="s">
        <v>659</v>
      </c>
      <c r="E553" s="3" t="s">
        <v>59</v>
      </c>
      <c r="F553" s="16" t="s">
        <v>2581</v>
      </c>
      <c r="G553" s="16" t="s">
        <v>2532</v>
      </c>
      <c r="H553" s="30" t="s">
        <v>2172</v>
      </c>
      <c r="I553" s="25">
        <v>3.2866279483191514</v>
      </c>
      <c r="J553" s="25">
        <v>0.71445076750718695</v>
      </c>
      <c r="K553" s="25">
        <v>2.176654792752263</v>
      </c>
      <c r="L553" s="25">
        <v>0.39552238805970141</v>
      </c>
      <c r="M553" s="26">
        <v>152570.83333333334</v>
      </c>
      <c r="N553" s="27">
        <v>0.92941176470588238</v>
      </c>
      <c r="O553" s="28">
        <v>2.3076923076923075</v>
      </c>
    </row>
    <row r="554" spans="2:15" ht="31.7" hidden="1" customHeight="1" x14ac:dyDescent="0.25">
      <c r="B554" s="2" t="s">
        <v>2613</v>
      </c>
      <c r="C554" s="3" t="s">
        <v>651</v>
      </c>
      <c r="D554" s="16" t="s">
        <v>660</v>
      </c>
      <c r="E554" s="3" t="s">
        <v>2546</v>
      </c>
      <c r="F554" s="16" t="s">
        <v>2581</v>
      </c>
      <c r="G554" s="16" t="s">
        <v>2525</v>
      </c>
      <c r="H554" s="30" t="s">
        <v>2173</v>
      </c>
      <c r="I554" s="25">
        <v>3.2662971310031521</v>
      </c>
      <c r="J554" s="25">
        <v>0.76880724391503608</v>
      </c>
      <c r="K554" s="25">
        <v>2.1160084056066348</v>
      </c>
      <c r="L554" s="25">
        <v>0.38148148148148131</v>
      </c>
      <c r="M554" s="26">
        <v>160502.5</v>
      </c>
      <c r="N554" s="27">
        <v>0.92156862745098034</v>
      </c>
      <c r="O554" s="28">
        <v>3.4222222222222221</v>
      </c>
    </row>
    <row r="555" spans="2:15" ht="31.7" hidden="1" customHeight="1" x14ac:dyDescent="0.25">
      <c r="B555" s="2" t="s">
        <v>2613</v>
      </c>
      <c r="C555" s="3" t="s">
        <v>651</v>
      </c>
      <c r="D555" s="16" t="s">
        <v>661</v>
      </c>
      <c r="E555" s="3" t="s">
        <v>2729</v>
      </c>
      <c r="F555" s="16" t="s">
        <v>2580</v>
      </c>
      <c r="G555" s="16" t="s">
        <v>2528</v>
      </c>
      <c r="H555" s="30" t="s">
        <v>2174</v>
      </c>
      <c r="I555" s="25">
        <v>3.0814412647804934</v>
      </c>
      <c r="J555" s="25">
        <v>0.89920693438512089</v>
      </c>
      <c r="K555" s="25">
        <v>1.7322343303953729</v>
      </c>
      <c r="L555" s="25">
        <v>0.44999999999999973</v>
      </c>
      <c r="M555" s="26">
        <v>118782.85714285714</v>
      </c>
      <c r="N555" s="27">
        <v>0.7</v>
      </c>
      <c r="O555" s="28">
        <v>2.5238095238095237</v>
      </c>
    </row>
    <row r="556" spans="2:15" ht="31.7" hidden="1" customHeight="1" x14ac:dyDescent="0.25">
      <c r="B556" s="2" t="s">
        <v>2613</v>
      </c>
      <c r="C556" s="3" t="s">
        <v>651</v>
      </c>
      <c r="D556" s="16" t="s">
        <v>658</v>
      </c>
      <c r="E556" s="3" t="s">
        <v>2544</v>
      </c>
      <c r="F556" s="16" t="s">
        <v>2581</v>
      </c>
      <c r="G556" s="16" t="s">
        <v>2524</v>
      </c>
      <c r="H556" s="30" t="s">
        <v>2175</v>
      </c>
      <c r="I556" s="25">
        <v>3.0594907580783195</v>
      </c>
      <c r="J556" s="25">
        <v>0.67057989962413456</v>
      </c>
      <c r="K556" s="25">
        <v>2.0440832722472888</v>
      </c>
      <c r="L556" s="25">
        <v>0.34482758620689635</v>
      </c>
      <c r="M556" s="26">
        <v>177468.63636363635</v>
      </c>
      <c r="N556" s="27">
        <v>0.84615384615384615</v>
      </c>
      <c r="O556" s="28">
        <v>2.8181818181818183</v>
      </c>
    </row>
    <row r="557" spans="2:15" ht="31.7" hidden="1" customHeight="1" x14ac:dyDescent="0.25">
      <c r="B557" s="2" t="s">
        <v>2613</v>
      </c>
      <c r="C557" s="3" t="s">
        <v>651</v>
      </c>
      <c r="D557" s="16" t="s">
        <v>662</v>
      </c>
      <c r="E557" s="3" t="s">
        <v>160</v>
      </c>
      <c r="F557" s="16" t="s">
        <v>2580</v>
      </c>
      <c r="G557" s="16" t="s">
        <v>46</v>
      </c>
      <c r="H557" s="30" t="s">
        <v>2176</v>
      </c>
      <c r="I557" s="25">
        <v>3.0170161365149815</v>
      </c>
      <c r="J557" s="25">
        <v>0.76654155302264659</v>
      </c>
      <c r="K557" s="25">
        <v>1.8910406212281834</v>
      </c>
      <c r="L557" s="25">
        <v>0.35943396226415159</v>
      </c>
      <c r="M557" s="26">
        <v>112039.16666666667</v>
      </c>
      <c r="N557" s="27">
        <v>0.8392857142857143</v>
      </c>
      <c r="O557" s="28">
        <v>2.6888888888888891</v>
      </c>
    </row>
    <row r="558" spans="2:15" ht="31.7" hidden="1" customHeight="1" x14ac:dyDescent="0.25">
      <c r="B558" s="2" t="s">
        <v>2613</v>
      </c>
      <c r="C558" s="3" t="s">
        <v>651</v>
      </c>
      <c r="D558" s="16" t="s">
        <v>661</v>
      </c>
      <c r="E558" s="3" t="s">
        <v>2568</v>
      </c>
      <c r="F558" s="16" t="s">
        <v>2581</v>
      </c>
      <c r="G558" s="16" t="s">
        <v>2538</v>
      </c>
      <c r="H558" s="30" t="s">
        <v>2177</v>
      </c>
      <c r="I558" s="25">
        <v>2.9844245596935597</v>
      </c>
      <c r="J558" s="25">
        <v>0.77338166393084085</v>
      </c>
      <c r="K558" s="25">
        <v>1.8088689827192408</v>
      </c>
      <c r="L558" s="25">
        <v>0.40217391304347827</v>
      </c>
      <c r="M558" s="26">
        <v>147195</v>
      </c>
      <c r="N558" s="27">
        <v>0.82608695652173914</v>
      </c>
      <c r="O558" s="28">
        <v>2.9411764705882355</v>
      </c>
    </row>
    <row r="559" spans="2:15" ht="31.7" hidden="1" customHeight="1" x14ac:dyDescent="0.25">
      <c r="B559" s="2" t="s">
        <v>2613</v>
      </c>
      <c r="C559" s="3" t="s">
        <v>651</v>
      </c>
      <c r="D559" s="16" t="s">
        <v>663</v>
      </c>
      <c r="E559" s="3" t="s">
        <v>130</v>
      </c>
      <c r="F559" s="16" t="s">
        <v>2581</v>
      </c>
      <c r="G559" s="16" t="s">
        <v>2536</v>
      </c>
      <c r="H559" s="30" t="s">
        <v>2178</v>
      </c>
      <c r="I559" s="25">
        <v>2.7810925804378188</v>
      </c>
      <c r="J559" s="25">
        <v>0.55485878736560434</v>
      </c>
      <c r="K559" s="25">
        <v>1.7856087930722147</v>
      </c>
      <c r="L559" s="25">
        <v>0.44062500000000004</v>
      </c>
      <c r="M559" s="26">
        <v>92292.857142857145</v>
      </c>
      <c r="N559" s="27">
        <v>0.80327868852459017</v>
      </c>
      <c r="O559" s="28">
        <v>2.6739130434782608</v>
      </c>
    </row>
    <row r="560" spans="2:15" ht="31.7" hidden="1" customHeight="1" x14ac:dyDescent="0.25">
      <c r="B560" s="2" t="s">
        <v>2613</v>
      </c>
      <c r="C560" s="3" t="s">
        <v>651</v>
      </c>
      <c r="D560" s="16" t="s">
        <v>660</v>
      </c>
      <c r="E560" s="3" t="s">
        <v>2557</v>
      </c>
      <c r="F560" s="16" t="s">
        <v>2581</v>
      </c>
      <c r="G560" s="16" t="s">
        <v>2534</v>
      </c>
      <c r="H560" s="30" t="s">
        <v>2179</v>
      </c>
      <c r="I560" s="25">
        <v>2.7250039385036824</v>
      </c>
      <c r="J560" s="25">
        <v>0.58216687520264687</v>
      </c>
      <c r="K560" s="25">
        <v>1.7171960376600102</v>
      </c>
      <c r="L560" s="25">
        <v>0.42564102564102546</v>
      </c>
      <c r="M560" s="26">
        <v>138637.12857142856</v>
      </c>
      <c r="N560" s="27">
        <v>0.7592592592592593</v>
      </c>
      <c r="O560" s="28">
        <v>3.5128205128205128</v>
      </c>
    </row>
    <row r="561" spans="2:15" ht="31.7" hidden="1" customHeight="1" x14ac:dyDescent="0.25">
      <c r="B561" s="2" t="s">
        <v>2613</v>
      </c>
      <c r="C561" s="3" t="s">
        <v>651</v>
      </c>
      <c r="D561" s="16" t="s">
        <v>664</v>
      </c>
      <c r="E561" s="3" t="s">
        <v>137</v>
      </c>
      <c r="F561" s="16" t="s">
        <v>2581</v>
      </c>
      <c r="G561" s="16" t="s">
        <v>2528</v>
      </c>
      <c r="H561" s="30" t="s">
        <v>2180</v>
      </c>
      <c r="I561" s="25">
        <v>2.7174295586686115</v>
      </c>
      <c r="J561" s="25">
        <v>0.90338658728356125</v>
      </c>
      <c r="K561" s="25">
        <v>1.3704945842882763</v>
      </c>
      <c r="L561" s="25">
        <v>0.44354838709677402</v>
      </c>
      <c r="M561" s="26">
        <v>105495</v>
      </c>
      <c r="N561" s="27">
        <v>0.6071428571428571</v>
      </c>
      <c r="O561" s="28">
        <v>4.8125</v>
      </c>
    </row>
    <row r="562" spans="2:15" ht="31.7" hidden="1" customHeight="1" x14ac:dyDescent="0.25">
      <c r="B562" s="2" t="s">
        <v>2613</v>
      </c>
      <c r="C562" s="3" t="s">
        <v>651</v>
      </c>
      <c r="D562" s="16" t="s">
        <v>665</v>
      </c>
      <c r="E562" s="3" t="s">
        <v>2556</v>
      </c>
      <c r="F562" s="16" t="s">
        <v>2581</v>
      </c>
      <c r="G562" s="16" t="s">
        <v>2528</v>
      </c>
      <c r="H562" s="30" t="s">
        <v>2181</v>
      </c>
      <c r="I562" s="25">
        <v>2.2699631372426046</v>
      </c>
      <c r="J562" s="25">
        <v>0.66764752832322216</v>
      </c>
      <c r="K562" s="25">
        <v>1.1636363636363636</v>
      </c>
      <c r="L562" s="25">
        <v>0.43867924528301883</v>
      </c>
      <c r="M562" s="26">
        <v>83505</v>
      </c>
      <c r="N562" s="27">
        <v>0.7142857142857143</v>
      </c>
      <c r="O562" s="28">
        <v>8</v>
      </c>
    </row>
    <row r="563" spans="2:15" ht="31.7" hidden="1" customHeight="1" x14ac:dyDescent="0.25">
      <c r="B563" s="2" t="s">
        <v>2585</v>
      </c>
      <c r="C563" s="3" t="s">
        <v>201</v>
      </c>
      <c r="D563" s="16" t="s">
        <v>190</v>
      </c>
      <c r="E563" s="3" t="s">
        <v>2572</v>
      </c>
      <c r="F563" s="16" t="s">
        <v>2580</v>
      </c>
      <c r="G563" s="16" t="s">
        <v>2521</v>
      </c>
      <c r="H563" s="30" t="s">
        <v>1727</v>
      </c>
      <c r="I563" s="25">
        <v>3.8780452389593885</v>
      </c>
      <c r="J563" s="25">
        <v>1.0061134207775706</v>
      </c>
      <c r="K563" s="25">
        <v>2.4244318181818181</v>
      </c>
      <c r="L563" s="25">
        <v>0.44749999999999979</v>
      </c>
      <c r="M563" s="26">
        <v>385393.63636363635</v>
      </c>
      <c r="N563" s="27">
        <v>1</v>
      </c>
      <c r="O563" s="28">
        <v>1.625</v>
      </c>
    </row>
    <row r="564" spans="2:15" ht="31.7" hidden="1" customHeight="1" x14ac:dyDescent="0.25">
      <c r="B564" s="2" t="s">
        <v>2585</v>
      </c>
      <c r="C564" s="3" t="s">
        <v>201</v>
      </c>
      <c r="D564" s="16" t="s">
        <v>191</v>
      </c>
      <c r="E564" s="3" t="s">
        <v>2552</v>
      </c>
      <c r="F564" s="16" t="s">
        <v>2581</v>
      </c>
      <c r="G564" s="16" t="s">
        <v>2528</v>
      </c>
      <c r="H564" s="30" t="s">
        <v>1728</v>
      </c>
      <c r="I564" s="25">
        <v>3.7457320365358768</v>
      </c>
      <c r="J564" s="25">
        <v>0.97729851920961297</v>
      </c>
      <c r="K564" s="25">
        <v>2.3234335173262637</v>
      </c>
      <c r="L564" s="25">
        <v>0.44500000000000028</v>
      </c>
      <c r="M564" s="26">
        <v>184851.66666666669</v>
      </c>
      <c r="N564" s="27">
        <v>1</v>
      </c>
      <c r="O564" s="28">
        <v>1.8</v>
      </c>
    </row>
    <row r="565" spans="2:15" ht="31.7" hidden="1" customHeight="1" x14ac:dyDescent="0.25">
      <c r="B565" s="2" t="s">
        <v>2585</v>
      </c>
      <c r="C565" s="3" t="s">
        <v>201</v>
      </c>
      <c r="D565" s="16" t="s">
        <v>192</v>
      </c>
      <c r="E565" s="3" t="s">
        <v>2573</v>
      </c>
      <c r="F565" s="16" t="s">
        <v>2580</v>
      </c>
      <c r="G565" s="16" t="s">
        <v>46</v>
      </c>
      <c r="H565" s="30" t="s">
        <v>1729</v>
      </c>
      <c r="I565" s="25">
        <v>3.5098900608585533</v>
      </c>
      <c r="J565" s="25">
        <v>0.7491168524659122</v>
      </c>
      <c r="K565" s="25">
        <v>2.311773208392641</v>
      </c>
      <c r="L565" s="25">
        <v>0.44900000000000029</v>
      </c>
      <c r="M565" s="26">
        <v>159188.18181818182</v>
      </c>
      <c r="N565" s="27">
        <v>1</v>
      </c>
      <c r="O565" s="28">
        <v>1.5714285714285714</v>
      </c>
    </row>
    <row r="566" spans="2:15" ht="31.7" hidden="1" customHeight="1" x14ac:dyDescent="0.25">
      <c r="B566" s="2" t="s">
        <v>2585</v>
      </c>
      <c r="C566" s="3" t="s">
        <v>201</v>
      </c>
      <c r="D566" s="16" t="s">
        <v>193</v>
      </c>
      <c r="E566" s="3" t="s">
        <v>2562</v>
      </c>
      <c r="F566" s="16" t="s">
        <v>2581</v>
      </c>
      <c r="G566" s="16" t="s">
        <v>2536</v>
      </c>
      <c r="H566" s="30" t="s">
        <v>1730</v>
      </c>
      <c r="I566" s="25">
        <v>3.4069958906946183</v>
      </c>
      <c r="J566" s="25">
        <v>0.67497160494427189</v>
      </c>
      <c r="K566" s="25">
        <v>2.2905242857503461</v>
      </c>
      <c r="L566" s="25">
        <v>0.44150000000000045</v>
      </c>
      <c r="M566" s="26">
        <v>200000</v>
      </c>
      <c r="N566" s="27">
        <v>1</v>
      </c>
      <c r="O566" s="28">
        <v>2.7142857142857144</v>
      </c>
    </row>
    <row r="567" spans="2:15" ht="31.7" hidden="1" customHeight="1" x14ac:dyDescent="0.25">
      <c r="B567" s="2" t="s">
        <v>2585</v>
      </c>
      <c r="C567" s="3" t="s">
        <v>201</v>
      </c>
      <c r="D567" s="16" t="s">
        <v>194</v>
      </c>
      <c r="E567" s="3" t="s">
        <v>2550</v>
      </c>
      <c r="F567" s="16" t="s">
        <v>2581</v>
      </c>
      <c r="G567" s="16" t="s">
        <v>2526</v>
      </c>
      <c r="H567" s="30" t="s">
        <v>1731</v>
      </c>
      <c r="I567" s="25">
        <v>3.3776028908668203</v>
      </c>
      <c r="J567" s="25">
        <v>0.93393828118947386</v>
      </c>
      <c r="K567" s="25">
        <v>2.0101646096773464</v>
      </c>
      <c r="L567" s="25">
        <v>0.4335</v>
      </c>
      <c r="M567" s="26">
        <v>97294</v>
      </c>
      <c r="N567" s="27">
        <v>0.83333333333333337</v>
      </c>
      <c r="O567" s="28">
        <v>1.2</v>
      </c>
    </row>
    <row r="568" spans="2:15" ht="31.7" hidden="1" customHeight="1" x14ac:dyDescent="0.25">
      <c r="B568" s="2" t="s">
        <v>2585</v>
      </c>
      <c r="C568" s="3" t="s">
        <v>201</v>
      </c>
      <c r="D568" s="16" t="s">
        <v>195</v>
      </c>
      <c r="E568" s="3" t="s">
        <v>160</v>
      </c>
      <c r="F568" s="16" t="s">
        <v>2580</v>
      </c>
      <c r="G568" s="16" t="s">
        <v>46</v>
      </c>
      <c r="H568" s="30" t="s">
        <v>1732</v>
      </c>
      <c r="I568" s="25">
        <v>3.2989541909008233</v>
      </c>
      <c r="J568" s="25">
        <v>0.68830091664876569</v>
      </c>
      <c r="K568" s="25">
        <v>2.1691532742520576</v>
      </c>
      <c r="L568" s="25">
        <v>0.4415</v>
      </c>
      <c r="M568" s="26">
        <v>178391.36363636365</v>
      </c>
      <c r="N568" s="27">
        <v>0.90909090909090906</v>
      </c>
      <c r="O568" s="28">
        <v>1.5</v>
      </c>
    </row>
    <row r="569" spans="2:15" ht="31.7" hidden="1" customHeight="1" x14ac:dyDescent="0.25">
      <c r="B569" s="2" t="s">
        <v>2585</v>
      </c>
      <c r="C569" s="3" t="s">
        <v>201</v>
      </c>
      <c r="D569" s="16" t="s">
        <v>196</v>
      </c>
      <c r="E569" s="3" t="s">
        <v>2565</v>
      </c>
      <c r="F569" s="16" t="s">
        <v>2580</v>
      </c>
      <c r="G569" s="16" t="s">
        <v>46</v>
      </c>
      <c r="H569" s="30" t="s">
        <v>1733</v>
      </c>
      <c r="I569" s="25">
        <v>3.2083547711221061</v>
      </c>
      <c r="J569" s="25">
        <v>0.55336466234595738</v>
      </c>
      <c r="K569" s="25">
        <v>2.2104901087761486</v>
      </c>
      <c r="L569" s="25">
        <v>0.44450000000000012</v>
      </c>
      <c r="M569" s="26">
        <v>219308.63636363635</v>
      </c>
      <c r="N569" s="27">
        <v>1</v>
      </c>
      <c r="O569" s="28">
        <v>2.5</v>
      </c>
    </row>
    <row r="570" spans="2:15" ht="31.7" hidden="1" customHeight="1" x14ac:dyDescent="0.25">
      <c r="B570" s="2" t="s">
        <v>2585</v>
      </c>
      <c r="C570" s="3" t="s">
        <v>201</v>
      </c>
      <c r="D570" s="16" t="s">
        <v>197</v>
      </c>
      <c r="E570" s="3" t="s">
        <v>59</v>
      </c>
      <c r="F570" s="16" t="s">
        <v>2581</v>
      </c>
      <c r="G570" s="16" t="s">
        <v>2532</v>
      </c>
      <c r="H570" s="30" t="s">
        <v>1734</v>
      </c>
      <c r="I570" s="25">
        <v>3.0418125965912535</v>
      </c>
      <c r="J570" s="25">
        <v>0.68780672141531884</v>
      </c>
      <c r="K570" s="25">
        <v>1.9165058751759347</v>
      </c>
      <c r="L570" s="25">
        <v>0.4375</v>
      </c>
      <c r="M570" s="26">
        <v>140708.33333333334</v>
      </c>
      <c r="N570" s="27">
        <v>0.81818181818181823</v>
      </c>
      <c r="O570" s="28">
        <v>1.125</v>
      </c>
    </row>
    <row r="571" spans="2:15" ht="31.7" hidden="1" customHeight="1" x14ac:dyDescent="0.25">
      <c r="B571" s="2" t="s">
        <v>2585</v>
      </c>
      <c r="C571" s="3" t="s">
        <v>201</v>
      </c>
      <c r="D571" s="16" t="s">
        <v>198</v>
      </c>
      <c r="E571" s="3" t="s">
        <v>2541</v>
      </c>
      <c r="F571" s="16" t="s">
        <v>2581</v>
      </c>
      <c r="G571" s="16" t="s">
        <v>2523</v>
      </c>
      <c r="H571" s="30" t="s">
        <v>1735</v>
      </c>
      <c r="I571" s="25">
        <v>3.0332848811252191</v>
      </c>
      <c r="J571" s="25">
        <v>0.57654624168772506</v>
      </c>
      <c r="K571" s="25">
        <v>2.0292386394374944</v>
      </c>
      <c r="L571" s="25">
        <v>0.42749999999999977</v>
      </c>
      <c r="M571" s="26">
        <v>166940.71428571429</v>
      </c>
      <c r="N571" s="27">
        <v>0.92307692307692313</v>
      </c>
      <c r="O571" s="28">
        <v>3.2727272727272729</v>
      </c>
    </row>
    <row r="572" spans="2:15" ht="31.7" hidden="1" customHeight="1" x14ac:dyDescent="0.25">
      <c r="B572" s="2" t="s">
        <v>2585</v>
      </c>
      <c r="C572" s="3" t="s">
        <v>201</v>
      </c>
      <c r="D572" s="16" t="s">
        <v>197</v>
      </c>
      <c r="E572" s="3" t="s">
        <v>130</v>
      </c>
      <c r="F572" s="16" t="s">
        <v>2581</v>
      </c>
      <c r="G572" s="16" t="s">
        <v>2536</v>
      </c>
      <c r="H572" s="30" t="s">
        <v>1736</v>
      </c>
      <c r="I572" s="25">
        <v>2.9585107251705987</v>
      </c>
      <c r="J572" s="25">
        <v>0.32483666196577538</v>
      </c>
      <c r="K572" s="25">
        <v>2.2051740632048231</v>
      </c>
      <c r="L572" s="25">
        <v>0.4285000000000001</v>
      </c>
      <c r="M572" s="26">
        <v>192196.77499999997</v>
      </c>
      <c r="N572" s="27">
        <v>0.90909090909090906</v>
      </c>
      <c r="O572" s="28">
        <v>1</v>
      </c>
    </row>
    <row r="573" spans="2:15" ht="31.7" hidden="1" customHeight="1" x14ac:dyDescent="0.25">
      <c r="B573" s="2" t="s">
        <v>2585</v>
      </c>
      <c r="C573" s="3" t="s">
        <v>201</v>
      </c>
      <c r="D573" s="16" t="s">
        <v>197</v>
      </c>
      <c r="E573" s="3" t="s">
        <v>2557</v>
      </c>
      <c r="F573" s="16" t="s">
        <v>2581</v>
      </c>
      <c r="G573" s="16" t="s">
        <v>2534</v>
      </c>
      <c r="H573" s="30" t="s">
        <v>1737</v>
      </c>
      <c r="I573" s="25">
        <v>2.6936490772386468</v>
      </c>
      <c r="J573" s="25">
        <v>0.51654203561535672</v>
      </c>
      <c r="K573" s="25">
        <v>1.7286070416232899</v>
      </c>
      <c r="L573" s="25">
        <v>0.44850000000000012</v>
      </c>
      <c r="M573" s="26">
        <v>187643.78571428571</v>
      </c>
      <c r="N573" s="27">
        <v>0.75</v>
      </c>
      <c r="O573" s="28">
        <v>2.4</v>
      </c>
    </row>
    <row r="574" spans="2:15" ht="31.7" hidden="1" customHeight="1" x14ac:dyDescent="0.25">
      <c r="B574" s="2" t="s">
        <v>2585</v>
      </c>
      <c r="C574" s="3" t="s">
        <v>201</v>
      </c>
      <c r="D574" s="16" t="s">
        <v>199</v>
      </c>
      <c r="E574" s="3" t="s">
        <v>2572</v>
      </c>
      <c r="F574" s="16" t="s">
        <v>2580</v>
      </c>
      <c r="G574" s="16" t="s">
        <v>2521</v>
      </c>
      <c r="H574" s="30" t="s">
        <v>104</v>
      </c>
      <c r="I574" s="25">
        <v>0.93220868605263041</v>
      </c>
      <c r="J574" s="25">
        <v>0.9322086860526303</v>
      </c>
      <c r="K574" s="25" t="s">
        <v>2517</v>
      </c>
      <c r="L574" s="25" t="s">
        <v>2517</v>
      </c>
      <c r="M574" s="26" t="s">
        <v>2517</v>
      </c>
      <c r="N574" s="27" t="s">
        <v>2517</v>
      </c>
      <c r="O574" s="28" t="s">
        <v>2517</v>
      </c>
    </row>
    <row r="575" spans="2:15" ht="31.7" hidden="1" customHeight="1" x14ac:dyDescent="0.25">
      <c r="B575" s="2" t="s">
        <v>2585</v>
      </c>
      <c r="C575" s="3" t="s">
        <v>201</v>
      </c>
      <c r="D575" s="16" t="s">
        <v>200</v>
      </c>
      <c r="E575" s="3" t="s">
        <v>2572</v>
      </c>
      <c r="F575" s="16" t="s">
        <v>2580</v>
      </c>
      <c r="G575" s="16" t="s">
        <v>2521</v>
      </c>
      <c r="H575" s="30" t="s">
        <v>104</v>
      </c>
      <c r="I575" s="25">
        <v>0.89740638431001551</v>
      </c>
      <c r="J575" s="25">
        <v>0.89740638431001551</v>
      </c>
      <c r="K575" s="25" t="s">
        <v>2517</v>
      </c>
      <c r="L575" s="25" t="s">
        <v>2517</v>
      </c>
      <c r="M575" s="26" t="s">
        <v>2517</v>
      </c>
      <c r="N575" s="27" t="s">
        <v>2517</v>
      </c>
      <c r="O575" s="28" t="s">
        <v>2517</v>
      </c>
    </row>
    <row r="576" spans="2:15" ht="31.7" hidden="1" customHeight="1" x14ac:dyDescent="0.25">
      <c r="B576" s="2" t="s">
        <v>2602</v>
      </c>
      <c r="C576" s="3" t="s">
        <v>483</v>
      </c>
      <c r="D576" s="16" t="s">
        <v>471</v>
      </c>
      <c r="E576" s="3" t="s">
        <v>2573</v>
      </c>
      <c r="F576" s="16" t="s">
        <v>2580</v>
      </c>
      <c r="G576" s="16" t="s">
        <v>46</v>
      </c>
      <c r="H576" s="30" t="s">
        <v>1987</v>
      </c>
      <c r="I576" s="25">
        <v>3.3329895286040134</v>
      </c>
      <c r="J576" s="25">
        <v>0.81766584553387189</v>
      </c>
      <c r="K576" s="25">
        <v>2.0653236830701416</v>
      </c>
      <c r="L576" s="25">
        <v>0.44999999999999973</v>
      </c>
      <c r="M576" s="26">
        <v>139608.86904761905</v>
      </c>
      <c r="N576" s="27">
        <v>0.94444444444444442</v>
      </c>
      <c r="O576" s="28">
        <v>3.6875</v>
      </c>
    </row>
    <row r="577" spans="2:15" ht="31.7" hidden="1" customHeight="1" x14ac:dyDescent="0.25">
      <c r="B577" s="2" t="s">
        <v>2602</v>
      </c>
      <c r="C577" s="3" t="s">
        <v>483</v>
      </c>
      <c r="D577" s="16" t="s">
        <v>472</v>
      </c>
      <c r="E577" s="3" t="s">
        <v>2562</v>
      </c>
      <c r="F577" s="16" t="s">
        <v>2581</v>
      </c>
      <c r="G577" s="16" t="s">
        <v>2536</v>
      </c>
      <c r="H577" s="30" t="s">
        <v>1988</v>
      </c>
      <c r="I577" s="25">
        <v>3.0438161092446752</v>
      </c>
      <c r="J577" s="25">
        <v>0.72420280117148772</v>
      </c>
      <c r="K577" s="25">
        <v>1.903113308073187</v>
      </c>
      <c r="L577" s="25">
        <v>0.41650000000000031</v>
      </c>
      <c r="M577" s="26">
        <v>77423.522727272735</v>
      </c>
      <c r="N577" s="27">
        <v>0.92307692307692313</v>
      </c>
      <c r="O577" s="28">
        <v>3.8</v>
      </c>
    </row>
    <row r="578" spans="2:15" ht="31.7" hidden="1" customHeight="1" x14ac:dyDescent="0.25">
      <c r="B578" s="2" t="s">
        <v>2602</v>
      </c>
      <c r="C578" s="3" t="s">
        <v>483</v>
      </c>
      <c r="D578" s="16" t="s">
        <v>2687</v>
      </c>
      <c r="E578" s="3" t="s">
        <v>271</v>
      </c>
      <c r="F578" s="16" t="s">
        <v>2581</v>
      </c>
      <c r="G578" s="16" t="s">
        <v>46</v>
      </c>
      <c r="H578" s="30" t="s">
        <v>1989</v>
      </c>
      <c r="I578" s="25">
        <v>2.8173263924648482</v>
      </c>
      <c r="J578" s="25">
        <v>0.77243030273635827</v>
      </c>
      <c r="K578" s="25">
        <v>1.61789608972849</v>
      </c>
      <c r="L578" s="25">
        <v>0.42700000000000005</v>
      </c>
      <c r="M578" s="26">
        <v>131056.66666666667</v>
      </c>
      <c r="N578" s="27">
        <v>0.67021276595744683</v>
      </c>
      <c r="O578" s="28">
        <v>3.4262295081967213</v>
      </c>
    </row>
    <row r="579" spans="2:15" ht="31.7" hidden="1" customHeight="1" x14ac:dyDescent="0.25">
      <c r="B579" s="2" t="s">
        <v>2602</v>
      </c>
      <c r="C579" s="3" t="s">
        <v>483</v>
      </c>
      <c r="D579" s="16" t="s">
        <v>2688</v>
      </c>
      <c r="E579" s="3" t="s">
        <v>62</v>
      </c>
      <c r="F579" s="16" t="s">
        <v>2581</v>
      </c>
      <c r="G579" s="16" t="s">
        <v>2521</v>
      </c>
      <c r="H579" s="30" t="s">
        <v>1990</v>
      </c>
      <c r="I579" s="25">
        <v>2.7880972736417715</v>
      </c>
      <c r="J579" s="25">
        <v>0.62143340812195147</v>
      </c>
      <c r="K579" s="25">
        <v>1.7636638655198202</v>
      </c>
      <c r="L579" s="25">
        <v>0.4029999999999998</v>
      </c>
      <c r="M579" s="26">
        <v>247086.05666666664</v>
      </c>
      <c r="N579" s="27">
        <v>0.66666666666666663</v>
      </c>
      <c r="O579" s="28">
        <v>2.75</v>
      </c>
    </row>
    <row r="580" spans="2:15" ht="31.7" hidden="1" customHeight="1" x14ac:dyDescent="0.25">
      <c r="B580" s="2" t="s">
        <v>2602</v>
      </c>
      <c r="C580" s="3" t="s">
        <v>483</v>
      </c>
      <c r="D580" s="16" t="s">
        <v>2689</v>
      </c>
      <c r="E580" s="3" t="s">
        <v>59</v>
      </c>
      <c r="F580" s="16" t="s">
        <v>2581</v>
      </c>
      <c r="G580" s="16" t="s">
        <v>2532</v>
      </c>
      <c r="H580" s="30" t="s">
        <v>1991</v>
      </c>
      <c r="I580" s="25">
        <v>2.74583079220307</v>
      </c>
      <c r="J580" s="25">
        <v>0.60521835025985349</v>
      </c>
      <c r="K580" s="25">
        <v>1.7636124419432164</v>
      </c>
      <c r="L580" s="25">
        <v>0.37700000000000022</v>
      </c>
      <c r="M580" s="26">
        <v>85120</v>
      </c>
      <c r="N580" s="27">
        <v>0.84375</v>
      </c>
      <c r="O580" s="28">
        <v>3.16</v>
      </c>
    </row>
    <row r="581" spans="2:15" ht="31.7" hidden="1" customHeight="1" x14ac:dyDescent="0.25">
      <c r="B581" s="2" t="s">
        <v>2602</v>
      </c>
      <c r="C581" s="3" t="s">
        <v>483</v>
      </c>
      <c r="D581" s="16" t="s">
        <v>473</v>
      </c>
      <c r="E581" s="3" t="s">
        <v>70</v>
      </c>
      <c r="F581" s="16" t="s">
        <v>2580</v>
      </c>
      <c r="G581" s="16" t="s">
        <v>46</v>
      </c>
      <c r="H581" s="30" t="s">
        <v>1992</v>
      </c>
      <c r="I581" s="25">
        <v>2.733352398033329</v>
      </c>
      <c r="J581" s="25">
        <v>0.52594330712423809</v>
      </c>
      <c r="K581" s="25">
        <v>1.7859090909090907</v>
      </c>
      <c r="L581" s="25">
        <v>0.42150000000000043</v>
      </c>
      <c r="M581" s="26">
        <v>266098.33333333331</v>
      </c>
      <c r="N581" s="27">
        <v>0.7</v>
      </c>
      <c r="O581" s="28">
        <v>1.8333333333333333</v>
      </c>
    </row>
    <row r="582" spans="2:15" ht="31.7" hidden="1" customHeight="1" x14ac:dyDescent="0.25">
      <c r="B582" s="2" t="s">
        <v>2602</v>
      </c>
      <c r="C582" s="3" t="s">
        <v>483</v>
      </c>
      <c r="D582" s="16" t="s">
        <v>475</v>
      </c>
      <c r="E582" s="3" t="s">
        <v>474</v>
      </c>
      <c r="F582" s="16" t="s">
        <v>2581</v>
      </c>
      <c r="G582" s="16" t="s">
        <v>2521</v>
      </c>
      <c r="H582" s="30" t="s">
        <v>1993</v>
      </c>
      <c r="I582" s="25">
        <v>2.6766174295077128</v>
      </c>
      <c r="J582" s="25">
        <v>0.54796891168960393</v>
      </c>
      <c r="K582" s="25">
        <v>1.6821485178181086</v>
      </c>
      <c r="L582" s="25">
        <v>0.44650000000000034</v>
      </c>
      <c r="M582" s="26">
        <v>142213.39374999999</v>
      </c>
      <c r="N582" s="27">
        <v>0.76923076923076927</v>
      </c>
      <c r="O582" s="28">
        <v>2.9375</v>
      </c>
    </row>
    <row r="583" spans="2:15" ht="31.7" hidden="1" customHeight="1" x14ac:dyDescent="0.25">
      <c r="B583" s="2" t="s">
        <v>2602</v>
      </c>
      <c r="C583" s="3" t="s">
        <v>483</v>
      </c>
      <c r="D583" s="16" t="s">
        <v>476</v>
      </c>
      <c r="E583" s="3" t="s">
        <v>57</v>
      </c>
      <c r="F583" s="16" t="s">
        <v>2581</v>
      </c>
      <c r="G583" s="16" t="s">
        <v>46</v>
      </c>
      <c r="H583" s="30" t="s">
        <v>1994</v>
      </c>
      <c r="I583" s="25">
        <v>2.6016264740646307</v>
      </c>
      <c r="J583" s="25">
        <v>0.60150684410327548</v>
      </c>
      <c r="K583" s="25">
        <v>1.5501196299613549</v>
      </c>
      <c r="L583" s="25">
        <v>0.4500000000000004</v>
      </c>
      <c r="M583" s="26">
        <v>157399.09090909091</v>
      </c>
      <c r="N583" s="27">
        <v>0.5714285714285714</v>
      </c>
      <c r="O583" s="28">
        <v>2.6666666666666665</v>
      </c>
    </row>
    <row r="584" spans="2:15" ht="31.7" hidden="1" customHeight="1" x14ac:dyDescent="0.25">
      <c r="B584" s="2" t="s">
        <v>2602</v>
      </c>
      <c r="C584" s="3" t="s">
        <v>483</v>
      </c>
      <c r="D584" s="16" t="s">
        <v>477</v>
      </c>
      <c r="E584" s="3" t="s">
        <v>2551</v>
      </c>
      <c r="F584" s="16" t="s">
        <v>2581</v>
      </c>
      <c r="G584" s="16" t="s">
        <v>2527</v>
      </c>
      <c r="H584" s="30" t="s">
        <v>1995</v>
      </c>
      <c r="I584" s="25">
        <v>2.5852721207739502</v>
      </c>
      <c r="J584" s="25">
        <v>0.52328881024455132</v>
      </c>
      <c r="K584" s="25">
        <v>1.7034833105293992</v>
      </c>
      <c r="L584" s="25">
        <v>0.3584999999999996</v>
      </c>
      <c r="M584" s="26">
        <v>98767.916666666657</v>
      </c>
      <c r="N584" s="27">
        <v>0.66666666666666663</v>
      </c>
      <c r="O584" s="28">
        <v>2</v>
      </c>
    </row>
    <row r="585" spans="2:15" ht="31.7" hidden="1" customHeight="1" x14ac:dyDescent="0.25">
      <c r="B585" s="2" t="s">
        <v>2602</v>
      </c>
      <c r="C585" s="3" t="s">
        <v>483</v>
      </c>
      <c r="D585" s="16" t="s">
        <v>2688</v>
      </c>
      <c r="E585" s="3" t="s">
        <v>53</v>
      </c>
      <c r="F585" s="16" t="s">
        <v>2581</v>
      </c>
      <c r="G585" s="16" t="s">
        <v>2529</v>
      </c>
      <c r="H585" s="30" t="s">
        <v>1996</v>
      </c>
      <c r="I585" s="25">
        <v>2.5761100708318692</v>
      </c>
      <c r="J585" s="25">
        <v>0.53144344010011724</v>
      </c>
      <c r="K585" s="25">
        <v>1.5976666307317517</v>
      </c>
      <c r="L585" s="25">
        <v>0.44700000000000029</v>
      </c>
      <c r="M585" s="26">
        <v>134142.85714285713</v>
      </c>
      <c r="N585" s="27">
        <v>0.68181818181818177</v>
      </c>
      <c r="O585" s="28">
        <v>3.5714285714285716</v>
      </c>
    </row>
    <row r="586" spans="2:15" ht="31.7" hidden="1" customHeight="1" x14ac:dyDescent="0.25">
      <c r="B586" s="2" t="s">
        <v>2602</v>
      </c>
      <c r="C586" s="3" t="s">
        <v>483</v>
      </c>
      <c r="D586" s="16" t="s">
        <v>478</v>
      </c>
      <c r="E586" s="3" t="s">
        <v>2546</v>
      </c>
      <c r="F586" s="16" t="s">
        <v>2581</v>
      </c>
      <c r="G586" s="16" t="s">
        <v>2525</v>
      </c>
      <c r="H586" s="30" t="s">
        <v>1997</v>
      </c>
      <c r="I586" s="25">
        <v>2.5527859768737966</v>
      </c>
      <c r="J586" s="25">
        <v>0.55666458421359011</v>
      </c>
      <c r="K586" s="25">
        <v>1.7406213926602065</v>
      </c>
      <c r="L586" s="25">
        <v>0.25550000000000006</v>
      </c>
      <c r="M586" s="26">
        <v>140372.85714285713</v>
      </c>
      <c r="N586" s="27">
        <v>0.75</v>
      </c>
      <c r="O586" s="28">
        <v>3.2857142857142856</v>
      </c>
    </row>
    <row r="587" spans="2:15" ht="31.7" hidden="1" customHeight="1" x14ac:dyDescent="0.25">
      <c r="B587" s="2" t="s">
        <v>2602</v>
      </c>
      <c r="C587" s="3" t="s">
        <v>483</v>
      </c>
      <c r="D587" s="16" t="s">
        <v>2689</v>
      </c>
      <c r="E587" s="3" t="s">
        <v>52</v>
      </c>
      <c r="F587" s="16" t="s">
        <v>2581</v>
      </c>
      <c r="G587" s="16" t="s">
        <v>2535</v>
      </c>
      <c r="H587" s="30" t="s">
        <v>1998</v>
      </c>
      <c r="I587" s="25">
        <v>2.541425349822104</v>
      </c>
      <c r="J587" s="25">
        <v>0.7481697016483484</v>
      </c>
      <c r="K587" s="25">
        <v>1.3432556481737552</v>
      </c>
      <c r="L587" s="25">
        <v>0.4500000000000004</v>
      </c>
      <c r="M587" s="26">
        <v>68184.28571428571</v>
      </c>
      <c r="N587" s="27">
        <v>0.5</v>
      </c>
      <c r="O587" s="28">
        <v>3</v>
      </c>
    </row>
    <row r="588" spans="2:15" ht="31.7" hidden="1" customHeight="1" x14ac:dyDescent="0.25">
      <c r="B588" s="2" t="s">
        <v>2602</v>
      </c>
      <c r="C588" s="3" t="s">
        <v>483</v>
      </c>
      <c r="D588" s="16" t="s">
        <v>477</v>
      </c>
      <c r="E588" s="3" t="s">
        <v>55</v>
      </c>
      <c r="F588" s="16" t="s">
        <v>2580</v>
      </c>
      <c r="G588" s="16" t="s">
        <v>46</v>
      </c>
      <c r="H588" s="30" t="s">
        <v>1999</v>
      </c>
      <c r="I588" s="25">
        <v>2.5373492676941689</v>
      </c>
      <c r="J588" s="25">
        <v>0.54699668626311082</v>
      </c>
      <c r="K588" s="25">
        <v>1.5678525814310582</v>
      </c>
      <c r="L588" s="25">
        <v>0.42249999999999988</v>
      </c>
      <c r="M588" s="26">
        <v>112360</v>
      </c>
      <c r="N588" s="27">
        <v>0.64</v>
      </c>
      <c r="O588" s="28">
        <v>2.2857142857142856</v>
      </c>
    </row>
    <row r="589" spans="2:15" ht="31.7" hidden="1" customHeight="1" x14ac:dyDescent="0.25">
      <c r="B589" s="2" t="s">
        <v>2602</v>
      </c>
      <c r="C589" s="3" t="s">
        <v>483</v>
      </c>
      <c r="D589" s="16" t="s">
        <v>477</v>
      </c>
      <c r="E589" s="3" t="s">
        <v>2544</v>
      </c>
      <c r="F589" s="16" t="s">
        <v>2581</v>
      </c>
      <c r="G589" s="16" t="s">
        <v>2524</v>
      </c>
      <c r="H589" s="30" t="s">
        <v>2000</v>
      </c>
      <c r="I589" s="25">
        <v>2.5124691487937034</v>
      </c>
      <c r="J589" s="25">
        <v>0.46493226686638428</v>
      </c>
      <c r="K589" s="25">
        <v>1.6350368819273193</v>
      </c>
      <c r="L589" s="25">
        <v>0.41249999999999987</v>
      </c>
      <c r="M589" s="26">
        <v>97015.454545454544</v>
      </c>
      <c r="N589" s="27">
        <v>0.68</v>
      </c>
      <c r="O589" s="28">
        <v>2.1875</v>
      </c>
    </row>
    <row r="590" spans="2:15" ht="31.7" hidden="1" customHeight="1" x14ac:dyDescent="0.25">
      <c r="B590" s="2" t="s">
        <v>2602</v>
      </c>
      <c r="C590" s="3" t="s">
        <v>483</v>
      </c>
      <c r="D590" s="16" t="s">
        <v>479</v>
      </c>
      <c r="E590" s="3" t="s">
        <v>54</v>
      </c>
      <c r="F590" s="16" t="s">
        <v>2580</v>
      </c>
      <c r="G590" s="16" t="s">
        <v>2521</v>
      </c>
      <c r="H590" s="30" t="s">
        <v>2001</v>
      </c>
      <c r="I590" s="25">
        <v>2.478543286597493</v>
      </c>
      <c r="J590" s="25">
        <v>0.55226220219667543</v>
      </c>
      <c r="K590" s="25">
        <v>1.5152810844008178</v>
      </c>
      <c r="L590" s="25">
        <v>0.41099999999999981</v>
      </c>
      <c r="M590" s="26">
        <v>161732</v>
      </c>
      <c r="N590" s="27">
        <v>0.64583333333333337</v>
      </c>
      <c r="O590" s="28">
        <v>4</v>
      </c>
    </row>
    <row r="591" spans="2:15" ht="31.7" hidden="1" customHeight="1" x14ac:dyDescent="0.25">
      <c r="B591" s="2" t="s">
        <v>2602</v>
      </c>
      <c r="C591" s="3" t="s">
        <v>483</v>
      </c>
      <c r="D591" s="16" t="s">
        <v>480</v>
      </c>
      <c r="E591" s="3" t="s">
        <v>2541</v>
      </c>
      <c r="F591" s="16" t="s">
        <v>2581</v>
      </c>
      <c r="G591" s="16" t="s">
        <v>2523</v>
      </c>
      <c r="H591" s="30" t="s">
        <v>2002</v>
      </c>
      <c r="I591" s="25">
        <v>2.3497647223552534</v>
      </c>
      <c r="J591" s="25">
        <v>0.61498203155361131</v>
      </c>
      <c r="K591" s="25">
        <v>1.3657826908016424</v>
      </c>
      <c r="L591" s="25">
        <v>0.36899999999999977</v>
      </c>
      <c r="M591" s="26">
        <v>88348.333333333328</v>
      </c>
      <c r="N591" s="27">
        <v>0.57894736842105265</v>
      </c>
      <c r="O591" s="28">
        <v>3.7272727272727271</v>
      </c>
    </row>
    <row r="592" spans="2:15" ht="31.7" hidden="1" customHeight="1" x14ac:dyDescent="0.25">
      <c r="B592" s="2" t="s">
        <v>2602</v>
      </c>
      <c r="C592" s="3" t="s">
        <v>483</v>
      </c>
      <c r="D592" s="16" t="s">
        <v>2690</v>
      </c>
      <c r="E592" s="3" t="s">
        <v>137</v>
      </c>
      <c r="F592" s="16" t="s">
        <v>2581</v>
      </c>
      <c r="G592" s="16" t="s">
        <v>2528</v>
      </c>
      <c r="H592" s="30" t="s">
        <v>2003</v>
      </c>
      <c r="I592" s="25">
        <v>2.3363900619182836</v>
      </c>
      <c r="J592" s="25">
        <v>0.40446317075757854</v>
      </c>
      <c r="K592" s="25">
        <v>1.4819268911607051</v>
      </c>
      <c r="L592" s="25">
        <v>0.44999999999999996</v>
      </c>
      <c r="M592" s="26">
        <v>90538.333333333343</v>
      </c>
      <c r="N592" s="27">
        <v>0.5714285714285714</v>
      </c>
      <c r="O592" s="28">
        <v>3.25</v>
      </c>
    </row>
    <row r="593" spans="2:15" ht="31.7" hidden="1" customHeight="1" x14ac:dyDescent="0.25">
      <c r="B593" s="2" t="s">
        <v>2602</v>
      </c>
      <c r="C593" s="3" t="s">
        <v>483</v>
      </c>
      <c r="D593" s="16" t="s">
        <v>2691</v>
      </c>
      <c r="E593" s="3" t="s">
        <v>2570</v>
      </c>
      <c r="F593" s="16" t="s">
        <v>2581</v>
      </c>
      <c r="G593" s="16" t="s">
        <v>2533</v>
      </c>
      <c r="H593" s="30" t="s">
        <v>2004</v>
      </c>
      <c r="I593" s="25">
        <v>2.3269264608522171</v>
      </c>
      <c r="J593" s="25">
        <v>0.61264385167828583</v>
      </c>
      <c r="K593" s="25">
        <v>1.2802826091739312</v>
      </c>
      <c r="L593" s="25">
        <v>0.43399999999999994</v>
      </c>
      <c r="M593" s="26">
        <v>88293.333333333343</v>
      </c>
      <c r="N593" s="27">
        <v>0.5</v>
      </c>
      <c r="O593" s="28">
        <v>5</v>
      </c>
    </row>
    <row r="594" spans="2:15" ht="31.7" hidden="1" customHeight="1" x14ac:dyDescent="0.25">
      <c r="B594" s="2" t="s">
        <v>2602</v>
      </c>
      <c r="C594" s="3" t="s">
        <v>483</v>
      </c>
      <c r="D594" s="16" t="s">
        <v>481</v>
      </c>
      <c r="E594" s="3" t="s">
        <v>2550</v>
      </c>
      <c r="F594" s="16" t="s">
        <v>2581</v>
      </c>
      <c r="G594" s="16" t="s">
        <v>2526</v>
      </c>
      <c r="H594" s="30" t="s">
        <v>2005</v>
      </c>
      <c r="I594" s="25">
        <v>2.3091597898486658</v>
      </c>
      <c r="J594" s="25">
        <v>0.5130282844831584</v>
      </c>
      <c r="K594" s="25">
        <v>1.3636315053655073</v>
      </c>
      <c r="L594" s="25">
        <v>0.43250000000000011</v>
      </c>
      <c r="M594" s="26">
        <v>126390.24444444444</v>
      </c>
      <c r="N594" s="27">
        <v>0.5</v>
      </c>
      <c r="O594" s="28">
        <v>3.6</v>
      </c>
    </row>
    <row r="595" spans="2:15" ht="31.7" hidden="1" customHeight="1" x14ac:dyDescent="0.25">
      <c r="B595" s="2" t="s">
        <v>2602</v>
      </c>
      <c r="C595" s="3" t="s">
        <v>483</v>
      </c>
      <c r="D595" s="16" t="s">
        <v>482</v>
      </c>
      <c r="E595" s="3" t="s">
        <v>140</v>
      </c>
      <c r="F595" s="16" t="s">
        <v>2581</v>
      </c>
      <c r="G595" s="16" t="s">
        <v>2528</v>
      </c>
      <c r="H595" s="30" t="s">
        <v>2006</v>
      </c>
      <c r="I595" s="25">
        <v>2.0477414341744029</v>
      </c>
      <c r="J595" s="25">
        <v>0.33326493151429637</v>
      </c>
      <c r="K595" s="25">
        <v>1.2704765026601066</v>
      </c>
      <c r="L595" s="25">
        <v>0.44399999999999995</v>
      </c>
      <c r="M595" s="26">
        <v>86279.5</v>
      </c>
      <c r="N595" s="27">
        <v>0.5</v>
      </c>
      <c r="O595" s="28">
        <v>2.9230769230769229</v>
      </c>
    </row>
    <row r="596" spans="2:15" ht="31.7" hidden="1" customHeight="1" x14ac:dyDescent="0.25">
      <c r="B596" s="2" t="s">
        <v>2602</v>
      </c>
      <c r="C596" s="3" t="s">
        <v>483</v>
      </c>
      <c r="D596" s="16" t="s">
        <v>476</v>
      </c>
      <c r="E596" s="3" t="s">
        <v>2539</v>
      </c>
      <c r="F596" s="16" t="s">
        <v>2581</v>
      </c>
      <c r="G596" s="16" t="s">
        <v>46</v>
      </c>
      <c r="H596" s="30" t="s">
        <v>104</v>
      </c>
      <c r="I596" s="25">
        <v>0.67767848392729824</v>
      </c>
      <c r="J596" s="25">
        <v>0.67767848392729824</v>
      </c>
      <c r="K596" s="25" t="s">
        <v>2517</v>
      </c>
      <c r="L596" s="25" t="s">
        <v>2517</v>
      </c>
      <c r="M596" s="26" t="s">
        <v>2517</v>
      </c>
      <c r="N596" s="27" t="s">
        <v>2517</v>
      </c>
      <c r="O596" s="28" t="s">
        <v>2517</v>
      </c>
    </row>
    <row r="597" spans="2:15" ht="31.7" hidden="1" customHeight="1" x14ac:dyDescent="0.25">
      <c r="B597" s="2" t="s">
        <v>2602</v>
      </c>
      <c r="C597" s="3" t="s">
        <v>483</v>
      </c>
      <c r="D597" s="16" t="s">
        <v>477</v>
      </c>
      <c r="E597" s="3" t="s">
        <v>2735</v>
      </c>
      <c r="F597" s="16" t="s">
        <v>2581</v>
      </c>
      <c r="G597" s="16" t="s">
        <v>2528</v>
      </c>
      <c r="H597" s="30" t="s">
        <v>104</v>
      </c>
      <c r="I597" s="25">
        <v>0.65432048568850665</v>
      </c>
      <c r="J597" s="25">
        <v>0.65432048568850676</v>
      </c>
      <c r="K597" s="25" t="s">
        <v>2517</v>
      </c>
      <c r="L597" s="25" t="s">
        <v>2517</v>
      </c>
      <c r="M597" s="26" t="s">
        <v>2517</v>
      </c>
      <c r="N597" s="27" t="s">
        <v>2517</v>
      </c>
      <c r="O597" s="28" t="s">
        <v>2517</v>
      </c>
    </row>
    <row r="598" spans="2:15" ht="31.7" hidden="1" customHeight="1" x14ac:dyDescent="0.25">
      <c r="B598" s="2" t="s">
        <v>2602</v>
      </c>
      <c r="C598" s="3" t="s">
        <v>483</v>
      </c>
      <c r="D598" s="16" t="s">
        <v>2692</v>
      </c>
      <c r="E598" s="3" t="s">
        <v>144</v>
      </c>
      <c r="F598" s="16" t="s">
        <v>2580</v>
      </c>
      <c r="G598" s="16" t="s">
        <v>2531</v>
      </c>
      <c r="H598" s="30" t="s">
        <v>104</v>
      </c>
      <c r="I598" s="25">
        <v>0.6376590987248385</v>
      </c>
      <c r="J598" s="25">
        <v>0.6376590987248385</v>
      </c>
      <c r="K598" s="25" t="s">
        <v>2517</v>
      </c>
      <c r="L598" s="25" t="s">
        <v>2517</v>
      </c>
      <c r="M598" s="26" t="s">
        <v>2517</v>
      </c>
      <c r="N598" s="27" t="s">
        <v>2517</v>
      </c>
      <c r="O598" s="28" t="s">
        <v>2517</v>
      </c>
    </row>
    <row r="599" spans="2:15" ht="31.7" hidden="1" customHeight="1" x14ac:dyDescent="0.25">
      <c r="B599" s="2" t="s">
        <v>2602</v>
      </c>
      <c r="C599" s="3" t="s">
        <v>483</v>
      </c>
      <c r="D599" s="16" t="s">
        <v>2688</v>
      </c>
      <c r="E599" s="3" t="s">
        <v>2568</v>
      </c>
      <c r="F599" s="16" t="s">
        <v>2581</v>
      </c>
      <c r="G599" s="16" t="s">
        <v>2538</v>
      </c>
      <c r="H599" s="30" t="s">
        <v>104</v>
      </c>
      <c r="I599" s="25">
        <v>0.53566587139119448</v>
      </c>
      <c r="J599" s="25">
        <v>0.53566587139119448</v>
      </c>
      <c r="K599" s="25" t="s">
        <v>2517</v>
      </c>
      <c r="L599" s="25" t="s">
        <v>2517</v>
      </c>
      <c r="M599" s="26" t="s">
        <v>2517</v>
      </c>
      <c r="N599" s="27" t="s">
        <v>2517</v>
      </c>
      <c r="O599" s="28" t="s">
        <v>2517</v>
      </c>
    </row>
    <row r="600" spans="2:15" ht="31.7" hidden="1" customHeight="1" x14ac:dyDescent="0.25">
      <c r="B600" s="2" t="s">
        <v>2602</v>
      </c>
      <c r="C600" s="3" t="s">
        <v>483</v>
      </c>
      <c r="D600" s="16" t="s">
        <v>476</v>
      </c>
      <c r="E600" s="3" t="s">
        <v>130</v>
      </c>
      <c r="F600" s="16" t="s">
        <v>2581</v>
      </c>
      <c r="G600" s="16" t="s">
        <v>2536</v>
      </c>
      <c r="H600" s="30" t="s">
        <v>104</v>
      </c>
      <c r="I600" s="25">
        <v>0.37177458008971515</v>
      </c>
      <c r="J600" s="25">
        <v>0.3717745800897152</v>
      </c>
      <c r="K600" s="25" t="s">
        <v>2517</v>
      </c>
      <c r="L600" s="25" t="s">
        <v>2517</v>
      </c>
      <c r="M600" s="26" t="s">
        <v>2517</v>
      </c>
      <c r="N600" s="27" t="s">
        <v>2517</v>
      </c>
      <c r="O600" s="28" t="s">
        <v>2517</v>
      </c>
    </row>
    <row r="601" spans="2:15" ht="31.7" hidden="1" customHeight="1" x14ac:dyDescent="0.25">
      <c r="B601" s="2" t="s">
        <v>2602</v>
      </c>
      <c r="C601" s="3" t="s">
        <v>1253</v>
      </c>
      <c r="D601" s="16" t="s">
        <v>1254</v>
      </c>
      <c r="E601" s="3" t="s">
        <v>2548</v>
      </c>
      <c r="F601" s="16" t="s">
        <v>2581</v>
      </c>
      <c r="G601" s="16" t="s">
        <v>2521</v>
      </c>
      <c r="H601" s="30" t="s">
        <v>2303</v>
      </c>
      <c r="I601" s="25">
        <v>3.3305883992760217</v>
      </c>
      <c r="J601" s="25">
        <v>1.2911867452708494</v>
      </c>
      <c r="K601" s="25">
        <v>1.6034016540051725</v>
      </c>
      <c r="L601" s="25">
        <v>0.43599999999999994</v>
      </c>
      <c r="M601" s="26">
        <v>95285.416666666657</v>
      </c>
      <c r="N601" s="27">
        <v>0.64516129032258063</v>
      </c>
      <c r="O601" s="28">
        <v>3.6842105263157894</v>
      </c>
    </row>
    <row r="602" spans="2:15" ht="31.7" hidden="1" customHeight="1" x14ac:dyDescent="0.25">
      <c r="B602" s="2" t="s">
        <v>2602</v>
      </c>
      <c r="C602" s="3" t="s">
        <v>1253</v>
      </c>
      <c r="D602" s="16" t="s">
        <v>1254</v>
      </c>
      <c r="E602" s="3" t="s">
        <v>271</v>
      </c>
      <c r="F602" s="16" t="s">
        <v>2581</v>
      </c>
      <c r="G602" s="16" t="s">
        <v>46</v>
      </c>
      <c r="H602" s="30" t="s">
        <v>2304</v>
      </c>
      <c r="I602" s="25">
        <v>3.2349546622208605</v>
      </c>
      <c r="J602" s="25">
        <v>1.1324288583651887</v>
      </c>
      <c r="K602" s="25">
        <v>1.6600258038556723</v>
      </c>
      <c r="L602" s="25">
        <v>0.44249999999999945</v>
      </c>
      <c r="M602" s="26">
        <v>132249.83333333334</v>
      </c>
      <c r="N602" s="27">
        <v>0.66400000000000003</v>
      </c>
      <c r="O602" s="28">
        <v>3.4615384615384617</v>
      </c>
    </row>
    <row r="603" spans="2:15" ht="31.7" hidden="1" customHeight="1" x14ac:dyDescent="0.25">
      <c r="B603" s="2" t="s">
        <v>2602</v>
      </c>
      <c r="C603" s="3" t="s">
        <v>1253</v>
      </c>
      <c r="D603" s="16" t="s">
        <v>2726</v>
      </c>
      <c r="E603" s="3" t="s">
        <v>474</v>
      </c>
      <c r="F603" s="16" t="s">
        <v>2581</v>
      </c>
      <c r="G603" s="16" t="s">
        <v>2521</v>
      </c>
      <c r="H603" s="30" t="s">
        <v>2305</v>
      </c>
      <c r="I603" s="25">
        <v>2.7399330587852715</v>
      </c>
      <c r="J603" s="25">
        <v>0.53796365319086636</v>
      </c>
      <c r="K603" s="25">
        <v>1.7649694055944054</v>
      </c>
      <c r="L603" s="25">
        <v>0.43699999999999983</v>
      </c>
      <c r="M603" s="26">
        <v>142213.39374999999</v>
      </c>
      <c r="N603" s="27">
        <v>0.76923076923076927</v>
      </c>
      <c r="O603" s="28">
        <v>2.9375</v>
      </c>
    </row>
    <row r="604" spans="2:15" ht="31.7" hidden="1" customHeight="1" x14ac:dyDescent="0.25">
      <c r="B604" s="2" t="s">
        <v>2602</v>
      </c>
      <c r="C604" s="3" t="s">
        <v>1253</v>
      </c>
      <c r="D604" s="16" t="s">
        <v>1255</v>
      </c>
      <c r="E604" s="3" t="s">
        <v>2565</v>
      </c>
      <c r="F604" s="16" t="s">
        <v>2580</v>
      </c>
      <c r="G604" s="16" t="s">
        <v>46</v>
      </c>
      <c r="H604" s="30" t="s">
        <v>104</v>
      </c>
      <c r="I604" s="25">
        <v>0.63667566090875016</v>
      </c>
      <c r="J604" s="25">
        <v>0.63667566090875016</v>
      </c>
      <c r="K604" s="25" t="s">
        <v>2517</v>
      </c>
      <c r="L604" s="25" t="s">
        <v>2517</v>
      </c>
      <c r="M604" s="26" t="s">
        <v>2517</v>
      </c>
      <c r="N604" s="27" t="s">
        <v>2517</v>
      </c>
      <c r="O604" s="28" t="s">
        <v>2517</v>
      </c>
    </row>
    <row r="605" spans="2:15" ht="31.7" hidden="1" customHeight="1" x14ac:dyDescent="0.25">
      <c r="B605" s="2" t="s">
        <v>2602</v>
      </c>
      <c r="C605" s="3" t="s">
        <v>1261</v>
      </c>
      <c r="D605" s="16" t="s">
        <v>1262</v>
      </c>
      <c r="E605" s="3" t="s">
        <v>271</v>
      </c>
      <c r="F605" s="16" t="s">
        <v>2581</v>
      </c>
      <c r="G605" s="16" t="s">
        <v>46</v>
      </c>
      <c r="H605" s="30" t="s">
        <v>1903</v>
      </c>
      <c r="I605" s="25">
        <v>3.2179906481700322</v>
      </c>
      <c r="J605" s="25">
        <v>1.1097145155948869</v>
      </c>
      <c r="K605" s="25">
        <v>1.6657761325751452</v>
      </c>
      <c r="L605" s="25">
        <v>0.44250000000000034</v>
      </c>
      <c r="M605" s="26">
        <v>131056.66666666667</v>
      </c>
      <c r="N605" s="27">
        <v>0.67021276595744683</v>
      </c>
      <c r="O605" s="28">
        <v>3.4262295081967213</v>
      </c>
    </row>
    <row r="606" spans="2:15" ht="31.7" hidden="1" customHeight="1" x14ac:dyDescent="0.25">
      <c r="B606" s="2" t="s">
        <v>2602</v>
      </c>
      <c r="C606" s="3" t="s">
        <v>1261</v>
      </c>
      <c r="D606" s="16" t="s">
        <v>1263</v>
      </c>
      <c r="E606" s="3" t="s">
        <v>474</v>
      </c>
      <c r="F606" s="16" t="s">
        <v>2581</v>
      </c>
      <c r="G606" s="16" t="s">
        <v>2521</v>
      </c>
      <c r="H606" s="30" t="s">
        <v>1904</v>
      </c>
      <c r="I606" s="25">
        <v>2.9014311599184728</v>
      </c>
      <c r="J606" s="25">
        <v>0.69846175432406776</v>
      </c>
      <c r="K606" s="25">
        <v>1.7649694055944054</v>
      </c>
      <c r="L606" s="25">
        <v>0.43799999999999972</v>
      </c>
      <c r="M606" s="26">
        <v>142213.39374999999</v>
      </c>
      <c r="N606" s="27">
        <v>0.76923076923076927</v>
      </c>
      <c r="O606" s="28">
        <v>2.9375</v>
      </c>
    </row>
    <row r="607" spans="2:15" ht="31.7" hidden="1" customHeight="1" x14ac:dyDescent="0.25">
      <c r="B607" s="2" t="s">
        <v>2602</v>
      </c>
      <c r="C607" s="3" t="s">
        <v>1261</v>
      </c>
      <c r="D607" s="16" t="s">
        <v>2727</v>
      </c>
      <c r="E607" s="3" t="s">
        <v>2566</v>
      </c>
      <c r="F607" s="16" t="s">
        <v>2581</v>
      </c>
      <c r="G607" s="16" t="s">
        <v>2533</v>
      </c>
      <c r="H607" s="30" t="s">
        <v>1905</v>
      </c>
      <c r="I607" s="25">
        <v>2.8239730127096427</v>
      </c>
      <c r="J607" s="25">
        <v>0.75100105894777025</v>
      </c>
      <c r="K607" s="25">
        <v>1.6399719537618727</v>
      </c>
      <c r="L607" s="25">
        <v>0.43299999999999983</v>
      </c>
      <c r="M607" s="26">
        <v>111453.33333333333</v>
      </c>
      <c r="N607" s="27">
        <v>0.77777777777777779</v>
      </c>
      <c r="O607" s="28">
        <v>6.166666666666667</v>
      </c>
    </row>
    <row r="608" spans="2:15" ht="31.7" hidden="1" customHeight="1" x14ac:dyDescent="0.25">
      <c r="B608" s="2" t="s">
        <v>2602</v>
      </c>
      <c r="C608" s="3" t="s">
        <v>1261</v>
      </c>
      <c r="D608" s="16" t="s">
        <v>1264</v>
      </c>
      <c r="E608" s="3" t="s">
        <v>2548</v>
      </c>
      <c r="F608" s="16" t="s">
        <v>2581</v>
      </c>
      <c r="G608" s="16" t="s">
        <v>2521</v>
      </c>
      <c r="H608" s="30" t="s">
        <v>1906</v>
      </c>
      <c r="I608" s="25">
        <v>2.6785095411679998</v>
      </c>
      <c r="J608" s="25">
        <v>0.99630022509657434</v>
      </c>
      <c r="K608" s="25">
        <v>1.2552093160714253</v>
      </c>
      <c r="L608" s="25">
        <v>0.42700000000000005</v>
      </c>
      <c r="M608" s="26">
        <v>135890.58333333334</v>
      </c>
      <c r="N608" s="27">
        <v>0.55555555555555558</v>
      </c>
      <c r="O608" s="28">
        <v>3.6666666666666665</v>
      </c>
    </row>
    <row r="609" spans="2:15" ht="31.7" hidden="1" customHeight="1" x14ac:dyDescent="0.25">
      <c r="B609" s="2" t="s">
        <v>2602</v>
      </c>
      <c r="C609" s="3" t="s">
        <v>1261</v>
      </c>
      <c r="D609" s="16" t="s">
        <v>1265</v>
      </c>
      <c r="E609" s="3" t="s">
        <v>2565</v>
      </c>
      <c r="F609" s="16" t="s">
        <v>2580</v>
      </c>
      <c r="G609" s="16" t="s">
        <v>46</v>
      </c>
      <c r="H609" s="30" t="s">
        <v>1907</v>
      </c>
      <c r="I609" s="25">
        <v>2.3974661873465983</v>
      </c>
      <c r="J609" s="25">
        <v>0.76564800552841605</v>
      </c>
      <c r="K609" s="25">
        <v>1.1818181818181819</v>
      </c>
      <c r="L609" s="25">
        <v>0.4500000000000004</v>
      </c>
      <c r="M609" s="26">
        <v>66363.636363636368</v>
      </c>
      <c r="N609" s="27">
        <v>0.42857142857142855</v>
      </c>
      <c r="O609" s="28">
        <v>2.6666666666666665</v>
      </c>
    </row>
    <row r="610" spans="2:15" ht="31.7" hidden="1" customHeight="1" x14ac:dyDescent="0.25">
      <c r="B610" s="2" t="s">
        <v>2602</v>
      </c>
      <c r="C610" s="3" t="s">
        <v>1266</v>
      </c>
      <c r="D610" s="16" t="s">
        <v>1267</v>
      </c>
      <c r="E610" s="3" t="s">
        <v>2557</v>
      </c>
      <c r="F610" s="16" t="s">
        <v>2581</v>
      </c>
      <c r="G610" s="16" t="s">
        <v>2534</v>
      </c>
      <c r="H610" s="30" t="s">
        <v>2255</v>
      </c>
      <c r="I610" s="25">
        <v>3.3425614864366873</v>
      </c>
      <c r="J610" s="25">
        <v>1.0155044042818868</v>
      </c>
      <c r="K610" s="25">
        <v>1.9280570821548002</v>
      </c>
      <c r="L610" s="25">
        <v>0.39900000000000002</v>
      </c>
      <c r="M610" s="26">
        <v>98898.75</v>
      </c>
      <c r="N610" s="27">
        <v>1</v>
      </c>
      <c r="O610" s="28">
        <v>5.333333333333333</v>
      </c>
    </row>
    <row r="611" spans="2:15" ht="31.7" hidden="1" customHeight="1" x14ac:dyDescent="0.25">
      <c r="B611" s="2" t="s">
        <v>2602</v>
      </c>
      <c r="C611" s="3" t="s">
        <v>1266</v>
      </c>
      <c r="D611" s="16" t="s">
        <v>1268</v>
      </c>
      <c r="E611" s="3" t="s">
        <v>271</v>
      </c>
      <c r="F611" s="16" t="s">
        <v>2581</v>
      </c>
      <c r="G611" s="16" t="s">
        <v>46</v>
      </c>
      <c r="H611" s="30" t="s">
        <v>2256</v>
      </c>
      <c r="I611" s="25">
        <v>2.8547159715210522</v>
      </c>
      <c r="J611" s="25">
        <v>0.80855246504643152</v>
      </c>
      <c r="K611" s="25">
        <v>1.6081635064746205</v>
      </c>
      <c r="L611" s="25">
        <v>0.43799999999999994</v>
      </c>
      <c r="M611" s="26">
        <v>131056.66666666667</v>
      </c>
      <c r="N611" s="27">
        <v>0.67021276595744683</v>
      </c>
      <c r="O611" s="28">
        <v>3.4262295081967213</v>
      </c>
    </row>
    <row r="612" spans="2:15" ht="31.7" hidden="1" customHeight="1" x14ac:dyDescent="0.25">
      <c r="B612" s="2" t="s">
        <v>2602</v>
      </c>
      <c r="C612" s="3" t="s">
        <v>1266</v>
      </c>
      <c r="D612" s="16" t="s">
        <v>1269</v>
      </c>
      <c r="E612" s="3" t="s">
        <v>2541</v>
      </c>
      <c r="F612" s="16" t="s">
        <v>2581</v>
      </c>
      <c r="G612" s="16" t="s">
        <v>2523</v>
      </c>
      <c r="H612" s="30" t="s">
        <v>2257</v>
      </c>
      <c r="I612" s="25">
        <v>2.760378461716134</v>
      </c>
      <c r="J612" s="25">
        <v>0.81035085425137454</v>
      </c>
      <c r="K612" s="25">
        <v>1.5145276074647596</v>
      </c>
      <c r="L612" s="25">
        <v>0.43549999999999978</v>
      </c>
      <c r="M612" s="26">
        <v>91812</v>
      </c>
      <c r="N612" s="27">
        <v>0.65217391304347827</v>
      </c>
      <c r="O612" s="28">
        <v>2.8666666666666667</v>
      </c>
    </row>
    <row r="613" spans="2:15" ht="31.7" hidden="1" customHeight="1" x14ac:dyDescent="0.25">
      <c r="B613" s="2" t="s">
        <v>2602</v>
      </c>
      <c r="C613" s="3" t="s">
        <v>1266</v>
      </c>
      <c r="D613" s="16" t="s">
        <v>1270</v>
      </c>
      <c r="E613" s="3" t="s">
        <v>2565</v>
      </c>
      <c r="F613" s="16" t="s">
        <v>2580</v>
      </c>
      <c r="G613" s="16" t="s">
        <v>46</v>
      </c>
      <c r="H613" s="30" t="s">
        <v>2258</v>
      </c>
      <c r="I613" s="25">
        <v>2.7463273996242954</v>
      </c>
      <c r="J613" s="25">
        <v>0.67818339841972131</v>
      </c>
      <c r="K613" s="25">
        <v>1.636144001204574</v>
      </c>
      <c r="L613" s="25">
        <v>0.43199999999999994</v>
      </c>
      <c r="M613" s="26">
        <v>117795.62727272727</v>
      </c>
      <c r="N613" s="27">
        <v>0.66666666666666663</v>
      </c>
      <c r="O613" s="28">
        <v>3.1666666666666665</v>
      </c>
    </row>
    <row r="614" spans="2:15" ht="31.7" hidden="1" customHeight="1" x14ac:dyDescent="0.25">
      <c r="B614" s="2" t="s">
        <v>2602</v>
      </c>
      <c r="C614" s="3" t="s">
        <v>1266</v>
      </c>
      <c r="D614" s="16" t="s">
        <v>1271</v>
      </c>
      <c r="E614" s="3" t="s">
        <v>2552</v>
      </c>
      <c r="F614" s="16" t="s">
        <v>2581</v>
      </c>
      <c r="G614" s="16" t="s">
        <v>2528</v>
      </c>
      <c r="H614" s="30" t="s">
        <v>2259</v>
      </c>
      <c r="I614" s="25">
        <v>2.7006469409203788</v>
      </c>
      <c r="J614" s="25">
        <v>0.9743817894052279</v>
      </c>
      <c r="K614" s="25">
        <v>1.3077651515151514</v>
      </c>
      <c r="L614" s="25">
        <v>0.41849999999999943</v>
      </c>
      <c r="M614" s="26">
        <v>75980</v>
      </c>
      <c r="N614" s="27">
        <v>0.58333333333333337</v>
      </c>
      <c r="O614" s="28">
        <v>3</v>
      </c>
    </row>
    <row r="615" spans="2:15" ht="31.7" hidden="1" customHeight="1" x14ac:dyDescent="0.25">
      <c r="B615" s="2" t="s">
        <v>2602</v>
      </c>
      <c r="C615" s="3" t="s">
        <v>1266</v>
      </c>
      <c r="D615" s="16" t="s">
        <v>2688</v>
      </c>
      <c r="E615" s="3" t="s">
        <v>58</v>
      </c>
      <c r="F615" s="16" t="s">
        <v>2581</v>
      </c>
      <c r="G615" s="16" t="s">
        <v>46</v>
      </c>
      <c r="H615" s="30" t="s">
        <v>2260</v>
      </c>
      <c r="I615" s="25">
        <v>2.3934576905650906</v>
      </c>
      <c r="J615" s="25">
        <v>0.39691208399774502</v>
      </c>
      <c r="K615" s="25">
        <v>1.5750456065673457</v>
      </c>
      <c r="L615" s="25">
        <v>0.42149999999999976</v>
      </c>
      <c r="M615" s="26">
        <v>190824.09090909091</v>
      </c>
      <c r="N615" s="27">
        <v>0.56521739130434778</v>
      </c>
      <c r="O615" s="28">
        <v>3.2307692307692308</v>
      </c>
    </row>
    <row r="616" spans="2:15" ht="31.7" hidden="1" customHeight="1" x14ac:dyDescent="0.25">
      <c r="B616" s="2" t="s">
        <v>2644</v>
      </c>
      <c r="C616" s="3" t="s">
        <v>1248</v>
      </c>
      <c r="D616" s="16" t="s">
        <v>1249</v>
      </c>
      <c r="E616" s="3" t="s">
        <v>2544</v>
      </c>
      <c r="F616" s="16" t="s">
        <v>2581</v>
      </c>
      <c r="G616" s="16" t="s">
        <v>2524</v>
      </c>
      <c r="H616" s="30" t="s">
        <v>2261</v>
      </c>
      <c r="I616" s="25">
        <v>3.3553337362561697</v>
      </c>
      <c r="J616" s="25">
        <v>0.85376897654535844</v>
      </c>
      <c r="K616" s="25">
        <v>2.1735647597108114</v>
      </c>
      <c r="L616" s="25">
        <v>0.32799999999999985</v>
      </c>
      <c r="M616" s="26">
        <v>184567.5</v>
      </c>
      <c r="N616" s="27">
        <v>1</v>
      </c>
      <c r="O616" s="28">
        <v>2.5</v>
      </c>
    </row>
    <row r="617" spans="2:15" ht="31.7" hidden="1" customHeight="1" x14ac:dyDescent="0.25">
      <c r="B617" s="2" t="s">
        <v>2644</v>
      </c>
      <c r="C617" s="3" t="s">
        <v>1248</v>
      </c>
      <c r="D617" s="16" t="s">
        <v>1250</v>
      </c>
      <c r="E617" s="3" t="s">
        <v>2539</v>
      </c>
      <c r="F617" s="16" t="s">
        <v>2581</v>
      </c>
      <c r="G617" s="16" t="s">
        <v>46</v>
      </c>
      <c r="H617" s="30" t="s">
        <v>2262</v>
      </c>
      <c r="I617" s="25">
        <v>3.3491245918276511</v>
      </c>
      <c r="J617" s="25">
        <v>0.92749472169778058</v>
      </c>
      <c r="K617" s="25">
        <v>2.0201298701298702</v>
      </c>
      <c r="L617" s="25">
        <v>0.40150000000000041</v>
      </c>
      <c r="M617" s="26">
        <v>195853.25378787878</v>
      </c>
      <c r="N617" s="27">
        <v>0.84615384615384615</v>
      </c>
      <c r="O617" s="28">
        <v>2.9523809523809526</v>
      </c>
    </row>
    <row r="618" spans="2:15" ht="31.7" hidden="1" customHeight="1" x14ac:dyDescent="0.25">
      <c r="B618" s="2" t="s">
        <v>2644</v>
      </c>
      <c r="C618" s="3" t="s">
        <v>1248</v>
      </c>
      <c r="D618" s="16" t="s">
        <v>1251</v>
      </c>
      <c r="E618" s="3" t="s">
        <v>52</v>
      </c>
      <c r="F618" s="16" t="s">
        <v>2581</v>
      </c>
      <c r="G618" s="16" t="s">
        <v>2535</v>
      </c>
      <c r="H618" s="30" t="s">
        <v>104</v>
      </c>
      <c r="I618" s="25">
        <v>1.005423566353616</v>
      </c>
      <c r="J618" s="25">
        <v>1.005423566353616</v>
      </c>
      <c r="K618" s="25" t="s">
        <v>2517</v>
      </c>
      <c r="L618" s="25" t="s">
        <v>2517</v>
      </c>
      <c r="M618" s="26" t="s">
        <v>2517</v>
      </c>
      <c r="N618" s="27" t="s">
        <v>2517</v>
      </c>
      <c r="O618" s="28" t="s">
        <v>2517</v>
      </c>
    </row>
    <row r="619" spans="2:15" ht="31.7" hidden="1" customHeight="1" x14ac:dyDescent="0.25">
      <c r="B619" s="2" t="s">
        <v>2644</v>
      </c>
      <c r="C619" s="3" t="s">
        <v>1248</v>
      </c>
      <c r="D619" s="16" t="s">
        <v>1252</v>
      </c>
      <c r="E619" s="3" t="s">
        <v>2562</v>
      </c>
      <c r="F619" s="16" t="s">
        <v>2581</v>
      </c>
      <c r="G619" s="16" t="s">
        <v>2536</v>
      </c>
      <c r="H619" s="30" t="s">
        <v>104</v>
      </c>
      <c r="I619" s="25">
        <v>0.77826284476732743</v>
      </c>
      <c r="J619" s="25">
        <v>0.77826284476732743</v>
      </c>
      <c r="K619" s="25" t="s">
        <v>2517</v>
      </c>
      <c r="L619" s="25" t="s">
        <v>2517</v>
      </c>
      <c r="M619" s="26" t="s">
        <v>2517</v>
      </c>
      <c r="N619" s="27" t="s">
        <v>2517</v>
      </c>
      <c r="O619" s="28" t="s">
        <v>2517</v>
      </c>
    </row>
    <row r="620" spans="2:15" ht="31.7" hidden="1" customHeight="1" x14ac:dyDescent="0.25">
      <c r="B620" s="2" t="s">
        <v>2644</v>
      </c>
      <c r="C620" s="3" t="s">
        <v>1272</v>
      </c>
      <c r="D620" s="16" t="s">
        <v>1273</v>
      </c>
      <c r="E620" s="3" t="s">
        <v>2544</v>
      </c>
      <c r="F620" s="16" t="s">
        <v>2581</v>
      </c>
      <c r="G620" s="16" t="s">
        <v>2524</v>
      </c>
      <c r="H620" s="30" t="s">
        <v>2182</v>
      </c>
      <c r="I620" s="25">
        <v>3.6914923933952606</v>
      </c>
      <c r="J620" s="25">
        <v>0.87076512066798806</v>
      </c>
      <c r="K620" s="25">
        <v>2.4227272727272728</v>
      </c>
      <c r="L620" s="25">
        <v>0.39799999999999969</v>
      </c>
      <c r="M620" s="26">
        <v>275033.7121212121</v>
      </c>
      <c r="N620" s="27">
        <v>1</v>
      </c>
      <c r="O620" s="28">
        <v>1.6666666666666667</v>
      </c>
    </row>
    <row r="621" spans="2:15" ht="31.7" hidden="1" customHeight="1" x14ac:dyDescent="0.25">
      <c r="B621" s="2" t="s">
        <v>2644</v>
      </c>
      <c r="C621" s="3" t="s">
        <v>1272</v>
      </c>
      <c r="D621" s="16" t="s">
        <v>1274</v>
      </c>
      <c r="E621" s="3" t="s">
        <v>2539</v>
      </c>
      <c r="F621" s="16" t="s">
        <v>2581</v>
      </c>
      <c r="G621" s="16" t="s">
        <v>46</v>
      </c>
      <c r="H621" s="30" t="s">
        <v>2183</v>
      </c>
      <c r="I621" s="25">
        <v>3.5742818840959463</v>
      </c>
      <c r="J621" s="25">
        <v>1.0998325854281379</v>
      </c>
      <c r="K621" s="25">
        <v>2.0649492986678082</v>
      </c>
      <c r="L621" s="25">
        <v>0.40950000000000042</v>
      </c>
      <c r="M621" s="26">
        <v>125665.5</v>
      </c>
      <c r="N621" s="27">
        <v>0.9285714285714286</v>
      </c>
      <c r="O621" s="28">
        <v>2.9565217391304346</v>
      </c>
    </row>
    <row r="622" spans="2:15" ht="31.7" hidden="1" customHeight="1" x14ac:dyDescent="0.25">
      <c r="B622" s="2" t="s">
        <v>2644</v>
      </c>
      <c r="C622" s="3" t="s">
        <v>1272</v>
      </c>
      <c r="D622" s="16" t="s">
        <v>1275</v>
      </c>
      <c r="E622" s="3" t="s">
        <v>2541</v>
      </c>
      <c r="F622" s="16" t="s">
        <v>2581</v>
      </c>
      <c r="G622" s="16" t="s">
        <v>2523</v>
      </c>
      <c r="H622" s="30" t="s">
        <v>2184</v>
      </c>
      <c r="I622" s="25">
        <v>3.491798589413647</v>
      </c>
      <c r="J622" s="25">
        <v>0.82990109549262558</v>
      </c>
      <c r="K622" s="25">
        <v>2.275897493921021</v>
      </c>
      <c r="L622" s="25">
        <v>0.38600000000000012</v>
      </c>
      <c r="M622" s="26">
        <v>109160.83333333333</v>
      </c>
      <c r="N622" s="27">
        <v>1</v>
      </c>
      <c r="O622" s="28">
        <v>2.6</v>
      </c>
    </row>
    <row r="623" spans="2:15" ht="31.7" hidden="1" customHeight="1" x14ac:dyDescent="0.25">
      <c r="B623" s="2" t="s">
        <v>2644</v>
      </c>
      <c r="C623" s="3" t="s">
        <v>1272</v>
      </c>
      <c r="D623" s="16" t="s">
        <v>1276</v>
      </c>
      <c r="E623" s="3" t="s">
        <v>2730</v>
      </c>
      <c r="F623" s="16" t="s">
        <v>2581</v>
      </c>
      <c r="G623" s="16" t="s">
        <v>2531</v>
      </c>
      <c r="H623" s="30" t="s">
        <v>2185</v>
      </c>
      <c r="I623" s="25">
        <v>3.4871980373819391</v>
      </c>
      <c r="J623" s="25">
        <v>0.89373182696075248</v>
      </c>
      <c r="K623" s="25">
        <v>2.1702954787138697</v>
      </c>
      <c r="L623" s="25">
        <v>0.42317073170731678</v>
      </c>
      <c r="M623" s="26">
        <v>145659.91666666669</v>
      </c>
      <c r="N623" s="27">
        <v>0.92307692307692313</v>
      </c>
      <c r="O623" s="28">
        <v>2.5</v>
      </c>
    </row>
    <row r="624" spans="2:15" ht="31.7" hidden="1" customHeight="1" x14ac:dyDescent="0.25">
      <c r="B624" s="2" t="s">
        <v>2644</v>
      </c>
      <c r="C624" s="3" t="s">
        <v>1272</v>
      </c>
      <c r="D624" s="16" t="s">
        <v>1277</v>
      </c>
      <c r="E624" s="3" t="s">
        <v>2548</v>
      </c>
      <c r="F624" s="16" t="s">
        <v>2581</v>
      </c>
      <c r="G624" s="16" t="s">
        <v>2521</v>
      </c>
      <c r="H624" s="30" t="s">
        <v>2186</v>
      </c>
      <c r="I624" s="25">
        <v>3.3282683750578554</v>
      </c>
      <c r="J624" s="25">
        <v>0.91337027439106222</v>
      </c>
      <c r="K624" s="25">
        <v>2.0418981006667933</v>
      </c>
      <c r="L624" s="25">
        <v>0.37299999999999978</v>
      </c>
      <c r="M624" s="26">
        <v>140834.43888888886</v>
      </c>
      <c r="N624" s="27">
        <v>0.90909090909090906</v>
      </c>
      <c r="O624" s="28">
        <v>3.6842105263157894</v>
      </c>
    </row>
    <row r="625" spans="2:15" ht="31.7" hidden="1" customHeight="1" x14ac:dyDescent="0.25">
      <c r="B625" s="2" t="s">
        <v>2644</v>
      </c>
      <c r="C625" s="3" t="s">
        <v>1272</v>
      </c>
      <c r="D625" s="16" t="s">
        <v>1276</v>
      </c>
      <c r="E625" s="3" t="s">
        <v>160</v>
      </c>
      <c r="F625" s="16" t="s">
        <v>2580</v>
      </c>
      <c r="G625" s="16" t="s">
        <v>46</v>
      </c>
      <c r="H625" s="30" t="s">
        <v>2187</v>
      </c>
      <c r="I625" s="25">
        <v>3.1304967660464551</v>
      </c>
      <c r="J625" s="25">
        <v>0.81841026820542839</v>
      </c>
      <c r="K625" s="25">
        <v>1.9141698311743598</v>
      </c>
      <c r="L625" s="25">
        <v>0.39791666666666714</v>
      </c>
      <c r="M625" s="26">
        <v>219549.5</v>
      </c>
      <c r="N625" s="27">
        <v>0.75</v>
      </c>
      <c r="O625" s="28">
        <v>2.75</v>
      </c>
    </row>
    <row r="626" spans="2:15" ht="31.7" hidden="1" customHeight="1" x14ac:dyDescent="0.25">
      <c r="B626" s="2" t="s">
        <v>2644</v>
      </c>
      <c r="C626" s="3" t="s">
        <v>1272</v>
      </c>
      <c r="D626" s="16" t="s">
        <v>1276</v>
      </c>
      <c r="E626" s="3" t="s">
        <v>52</v>
      </c>
      <c r="F626" s="16" t="s">
        <v>2581</v>
      </c>
      <c r="G626" s="16" t="s">
        <v>2535</v>
      </c>
      <c r="H626" s="30" t="s">
        <v>2188</v>
      </c>
      <c r="I626" s="25">
        <v>3.0651063540290533</v>
      </c>
      <c r="J626" s="25">
        <v>0.81078066473448684</v>
      </c>
      <c r="K626" s="25">
        <v>1.8788256892945669</v>
      </c>
      <c r="L626" s="25">
        <v>0.3754999999999995</v>
      </c>
      <c r="M626" s="26">
        <v>211505.81325757573</v>
      </c>
      <c r="N626" s="27">
        <v>0.8</v>
      </c>
      <c r="O626" s="28">
        <v>2.875</v>
      </c>
    </row>
    <row r="627" spans="2:15" ht="31.7" hidden="1" customHeight="1" x14ac:dyDescent="0.25">
      <c r="B627" s="2" t="s">
        <v>2644</v>
      </c>
      <c r="C627" s="3" t="s">
        <v>1272</v>
      </c>
      <c r="D627" s="16" t="s">
        <v>1278</v>
      </c>
      <c r="E627" s="3" t="s">
        <v>2550</v>
      </c>
      <c r="F627" s="16" t="s">
        <v>2581</v>
      </c>
      <c r="G627" s="16" t="s">
        <v>2526</v>
      </c>
      <c r="H627" s="30" t="s">
        <v>2189</v>
      </c>
      <c r="I627" s="25">
        <v>3.0554067326908836</v>
      </c>
      <c r="J627" s="25">
        <v>0.97336039925801721</v>
      </c>
      <c r="K627" s="25">
        <v>1.7132963334328666</v>
      </c>
      <c r="L627" s="25">
        <v>0.36874999999999969</v>
      </c>
      <c r="M627" s="26">
        <v>137621.75324675324</v>
      </c>
      <c r="N627" s="27">
        <v>0.7142857142857143</v>
      </c>
      <c r="O627" s="28">
        <v>2.8</v>
      </c>
    </row>
    <row r="628" spans="2:15" ht="31.7" hidden="1" customHeight="1" x14ac:dyDescent="0.25">
      <c r="B628" s="2" t="s">
        <v>2644</v>
      </c>
      <c r="C628" s="3" t="s">
        <v>1272</v>
      </c>
      <c r="D628" s="16" t="s">
        <v>1276</v>
      </c>
      <c r="E628" s="3" t="s">
        <v>59</v>
      </c>
      <c r="F628" s="16" t="s">
        <v>2581</v>
      </c>
      <c r="G628" s="16" t="s">
        <v>2532</v>
      </c>
      <c r="H628" s="30" t="s">
        <v>2190</v>
      </c>
      <c r="I628" s="25">
        <v>3.0048166670661303</v>
      </c>
      <c r="J628" s="25">
        <v>0.7665855518606155</v>
      </c>
      <c r="K628" s="25">
        <v>1.8757311152055152</v>
      </c>
      <c r="L628" s="25">
        <v>0.3624999999999996</v>
      </c>
      <c r="M628" s="26">
        <v>130662.72727272728</v>
      </c>
      <c r="N628" s="27">
        <v>0.75</v>
      </c>
      <c r="O628" s="28">
        <v>2</v>
      </c>
    </row>
    <row r="629" spans="2:15" ht="31.7" hidden="1" customHeight="1" x14ac:dyDescent="0.25">
      <c r="B629" s="2" t="s">
        <v>2644</v>
      </c>
      <c r="C629" s="3" t="s">
        <v>1272</v>
      </c>
      <c r="D629" s="16" t="s">
        <v>1279</v>
      </c>
      <c r="E629" s="3" t="s">
        <v>2557</v>
      </c>
      <c r="F629" s="16" t="s">
        <v>2581</v>
      </c>
      <c r="G629" s="16" t="s">
        <v>2534</v>
      </c>
      <c r="H629" s="30" t="s">
        <v>2191</v>
      </c>
      <c r="I629" s="25">
        <v>2.8102199848816607</v>
      </c>
      <c r="J629" s="25">
        <v>0.60254338015161713</v>
      </c>
      <c r="K629" s="25">
        <v>1.8416388688809868</v>
      </c>
      <c r="L629" s="25">
        <v>0.36603773584905674</v>
      </c>
      <c r="M629" s="26">
        <v>128305.58749999998</v>
      </c>
      <c r="N629" s="27">
        <v>0.75</v>
      </c>
      <c r="O629" s="28">
        <v>2.7777777777777777</v>
      </c>
    </row>
    <row r="630" spans="2:15" ht="31.7" hidden="1" customHeight="1" x14ac:dyDescent="0.25">
      <c r="B630" s="2" t="s">
        <v>2644</v>
      </c>
      <c r="C630" s="3" t="s">
        <v>1272</v>
      </c>
      <c r="D630" s="16" t="s">
        <v>1280</v>
      </c>
      <c r="E630" s="3" t="s">
        <v>2552</v>
      </c>
      <c r="F630" s="16" t="s">
        <v>2581</v>
      </c>
      <c r="G630" s="16" t="s">
        <v>2528</v>
      </c>
      <c r="H630" s="30" t="s">
        <v>104</v>
      </c>
      <c r="I630" s="25">
        <v>1.0738616083362915</v>
      </c>
      <c r="J630" s="25">
        <v>1.0738616083362915</v>
      </c>
      <c r="K630" s="25" t="s">
        <v>2517</v>
      </c>
      <c r="L630" s="25" t="s">
        <v>2517</v>
      </c>
      <c r="M630" s="26" t="s">
        <v>2517</v>
      </c>
      <c r="N630" s="27" t="s">
        <v>2517</v>
      </c>
      <c r="O630" s="28" t="s">
        <v>2517</v>
      </c>
    </row>
    <row r="631" spans="2:15" ht="31.7" hidden="1" customHeight="1" x14ac:dyDescent="0.25">
      <c r="B631" s="2" t="s">
        <v>2644</v>
      </c>
      <c r="C631" s="3" t="s">
        <v>1272</v>
      </c>
      <c r="D631" s="16" t="s">
        <v>1276</v>
      </c>
      <c r="E631" s="3" t="s">
        <v>2546</v>
      </c>
      <c r="F631" s="16" t="s">
        <v>2581</v>
      </c>
      <c r="G631" s="16" t="s">
        <v>2525</v>
      </c>
      <c r="H631" s="30" t="s">
        <v>104</v>
      </c>
      <c r="I631" s="25">
        <v>0.63846026327181471</v>
      </c>
      <c r="J631" s="25">
        <v>0.63846026327181471</v>
      </c>
      <c r="K631" s="25" t="s">
        <v>2517</v>
      </c>
      <c r="L631" s="25" t="s">
        <v>2517</v>
      </c>
      <c r="M631" s="26" t="s">
        <v>2517</v>
      </c>
      <c r="N631" s="27" t="s">
        <v>2517</v>
      </c>
      <c r="O631" s="28" t="s">
        <v>2517</v>
      </c>
    </row>
    <row r="632" spans="2:15" ht="31.7" hidden="1" customHeight="1" x14ac:dyDescent="0.25">
      <c r="B632" s="2" t="s">
        <v>2630</v>
      </c>
      <c r="C632" s="3" t="s">
        <v>988</v>
      </c>
      <c r="D632" s="16" t="s">
        <v>989</v>
      </c>
      <c r="E632" s="3" t="s">
        <v>2548</v>
      </c>
      <c r="F632" s="16" t="s">
        <v>2581</v>
      </c>
      <c r="G632" s="16" t="s">
        <v>2521</v>
      </c>
      <c r="H632" s="30" t="s">
        <v>2007</v>
      </c>
      <c r="I632" s="25">
        <v>3.3363767778258953</v>
      </c>
      <c r="J632" s="25">
        <v>0.97791114082719943</v>
      </c>
      <c r="K632" s="25">
        <v>1.9661579446910038</v>
      </c>
      <c r="L632" s="25">
        <v>0.39230769230769202</v>
      </c>
      <c r="M632" s="26">
        <v>185800.90909090909</v>
      </c>
      <c r="N632" s="27">
        <v>0.87878787878787878</v>
      </c>
      <c r="O632" s="28">
        <v>2.9285714285714284</v>
      </c>
    </row>
    <row r="633" spans="2:15" ht="31.7" hidden="1" customHeight="1" x14ac:dyDescent="0.25">
      <c r="B633" s="2" t="s">
        <v>2630</v>
      </c>
      <c r="C633" s="3" t="s">
        <v>988</v>
      </c>
      <c r="D633" s="16" t="s">
        <v>990</v>
      </c>
      <c r="E633" s="3" t="s">
        <v>69</v>
      </c>
      <c r="F633" s="16" t="s">
        <v>2580</v>
      </c>
      <c r="G633" s="16" t="s">
        <v>2521</v>
      </c>
      <c r="H633" s="30" t="s">
        <v>2008</v>
      </c>
      <c r="I633" s="25">
        <v>3.1842170882714349</v>
      </c>
      <c r="J633" s="25">
        <v>0.7635281454379288</v>
      </c>
      <c r="K633" s="25">
        <v>2.0097133330774088</v>
      </c>
      <c r="L633" s="25">
        <v>0.41097560975609726</v>
      </c>
      <c r="M633" s="26">
        <v>250277.04090909092</v>
      </c>
      <c r="N633" s="27">
        <v>0.83720930232558144</v>
      </c>
      <c r="O633" s="28">
        <v>2.1944444444444446</v>
      </c>
    </row>
    <row r="634" spans="2:15" ht="31.7" hidden="1" customHeight="1" x14ac:dyDescent="0.25">
      <c r="B634" s="2" t="s">
        <v>2630</v>
      </c>
      <c r="C634" s="3" t="s">
        <v>988</v>
      </c>
      <c r="D634" s="16" t="s">
        <v>991</v>
      </c>
      <c r="E634" s="3" t="s">
        <v>64</v>
      </c>
      <c r="F634" s="16" t="s">
        <v>2580</v>
      </c>
      <c r="G634" s="16" t="s">
        <v>46</v>
      </c>
      <c r="H634" s="30" t="s">
        <v>2009</v>
      </c>
      <c r="I634" s="25">
        <v>2.9976853729479616</v>
      </c>
      <c r="J634" s="25">
        <v>0.96712981739240611</v>
      </c>
      <c r="K634" s="25">
        <v>1.6722222222222221</v>
      </c>
      <c r="L634" s="25">
        <v>0.35833333333333339</v>
      </c>
      <c r="M634" s="26">
        <v>503244.6333333333</v>
      </c>
      <c r="N634" s="27">
        <v>0.55555555555555558</v>
      </c>
      <c r="O634" s="28">
        <v>1</v>
      </c>
    </row>
    <row r="635" spans="2:15" ht="31.7" hidden="1" customHeight="1" x14ac:dyDescent="0.25">
      <c r="B635" s="2" t="s">
        <v>2630</v>
      </c>
      <c r="C635" s="3" t="s">
        <v>988</v>
      </c>
      <c r="D635" s="16" t="s">
        <v>990</v>
      </c>
      <c r="E635" s="3" t="s">
        <v>2544</v>
      </c>
      <c r="F635" s="16" t="s">
        <v>2581</v>
      </c>
      <c r="G635" s="16" t="s">
        <v>2524</v>
      </c>
      <c r="H635" s="30" t="s">
        <v>2010</v>
      </c>
      <c r="I635" s="25">
        <v>2.904897111263625</v>
      </c>
      <c r="J635" s="25">
        <v>0.72419455042066339</v>
      </c>
      <c r="K635" s="25">
        <v>1.7698329956255703</v>
      </c>
      <c r="L635" s="25">
        <v>0.41086956521739126</v>
      </c>
      <c r="M635" s="26">
        <v>131049.85511363635</v>
      </c>
      <c r="N635" s="27">
        <v>0.79166666666666663</v>
      </c>
      <c r="O635" s="28">
        <v>3</v>
      </c>
    </row>
    <row r="636" spans="2:15" ht="31.7" hidden="1" customHeight="1" x14ac:dyDescent="0.25">
      <c r="B636" s="2" t="s">
        <v>2630</v>
      </c>
      <c r="C636" s="3" t="s">
        <v>988</v>
      </c>
      <c r="D636" s="16" t="s">
        <v>992</v>
      </c>
      <c r="E636" s="3" t="s">
        <v>2543</v>
      </c>
      <c r="F636" s="16" t="s">
        <v>2581</v>
      </c>
      <c r="G636" s="16" t="s">
        <v>2734</v>
      </c>
      <c r="H636" s="30" t="s">
        <v>2011</v>
      </c>
      <c r="I636" s="25">
        <v>2.885100655558773</v>
      </c>
      <c r="J636" s="25">
        <v>0.69204120849243866</v>
      </c>
      <c r="K636" s="25">
        <v>1.8154732401697828</v>
      </c>
      <c r="L636" s="25">
        <v>0.37758620689655165</v>
      </c>
      <c r="M636" s="26">
        <v>170714.28571428571</v>
      </c>
      <c r="N636" s="27">
        <v>0.85185185185185186</v>
      </c>
      <c r="O636" s="28">
        <v>4.0909090909090908</v>
      </c>
    </row>
    <row r="637" spans="2:15" ht="31.7" hidden="1" customHeight="1" x14ac:dyDescent="0.25">
      <c r="B637" s="2" t="s">
        <v>2630</v>
      </c>
      <c r="C637" s="3" t="s">
        <v>988</v>
      </c>
      <c r="D637" s="16" t="s">
        <v>990</v>
      </c>
      <c r="E637" s="3" t="s">
        <v>63</v>
      </c>
      <c r="F637" s="16" t="s">
        <v>2581</v>
      </c>
      <c r="G637" s="16" t="s">
        <v>2522</v>
      </c>
      <c r="H637" s="30" t="s">
        <v>2012</v>
      </c>
      <c r="I637" s="25">
        <v>2.8707346326313448</v>
      </c>
      <c r="J637" s="25">
        <v>0.76366818641885237</v>
      </c>
      <c r="K637" s="25">
        <v>1.6703997795458259</v>
      </c>
      <c r="L637" s="25">
        <v>0.43666666666666654</v>
      </c>
      <c r="M637" s="26">
        <v>71416.666666666657</v>
      </c>
      <c r="N637" s="27">
        <v>0.8571428571428571</v>
      </c>
      <c r="O637" s="28">
        <v>2.4</v>
      </c>
    </row>
    <row r="638" spans="2:15" ht="31.7" hidden="1" customHeight="1" x14ac:dyDescent="0.25">
      <c r="B638" s="2" t="s">
        <v>2630</v>
      </c>
      <c r="C638" s="3" t="s">
        <v>988</v>
      </c>
      <c r="D638" s="16" t="s">
        <v>990</v>
      </c>
      <c r="E638" s="3" t="s">
        <v>56</v>
      </c>
      <c r="F638" s="16" t="s">
        <v>2581</v>
      </c>
      <c r="G638" s="16" t="s">
        <v>2523</v>
      </c>
      <c r="H638" s="30" t="s">
        <v>2013</v>
      </c>
      <c r="I638" s="25">
        <v>2.8561930816998427</v>
      </c>
      <c r="J638" s="25">
        <v>0.63892371842037032</v>
      </c>
      <c r="K638" s="25">
        <v>1.8246223044559433</v>
      </c>
      <c r="L638" s="25">
        <v>0.3926470588235289</v>
      </c>
      <c r="M638" s="26">
        <v>124545.89393939395</v>
      </c>
      <c r="N638" s="27">
        <v>0.86486486486486491</v>
      </c>
      <c r="O638" s="28">
        <v>2.7419354838709675</v>
      </c>
    </row>
    <row r="639" spans="2:15" ht="31.7" hidden="1" customHeight="1" x14ac:dyDescent="0.25">
      <c r="B639" s="2" t="s">
        <v>2630</v>
      </c>
      <c r="C639" s="3" t="s">
        <v>988</v>
      </c>
      <c r="D639" s="16" t="s">
        <v>990</v>
      </c>
      <c r="E639" s="3" t="s">
        <v>62</v>
      </c>
      <c r="F639" s="16" t="s">
        <v>2581</v>
      </c>
      <c r="G639" s="16" t="s">
        <v>2521</v>
      </c>
      <c r="H639" s="30" t="s">
        <v>2014</v>
      </c>
      <c r="I639" s="25">
        <v>2.8512130792025832</v>
      </c>
      <c r="J639" s="25">
        <v>0.66118922611559949</v>
      </c>
      <c r="K639" s="25">
        <v>1.8116905197536501</v>
      </c>
      <c r="L639" s="25">
        <v>0.37833333333333363</v>
      </c>
      <c r="M639" s="26">
        <v>189293.33333333334</v>
      </c>
      <c r="N639" s="27">
        <v>0.80821917808219179</v>
      </c>
      <c r="O639" s="28">
        <v>3.1964285714285716</v>
      </c>
    </row>
    <row r="640" spans="2:15" ht="31.7" hidden="1" customHeight="1" x14ac:dyDescent="0.25">
      <c r="B640" s="2" t="s">
        <v>2630</v>
      </c>
      <c r="C640" s="3" t="s">
        <v>988</v>
      </c>
      <c r="D640" s="16" t="s">
        <v>992</v>
      </c>
      <c r="E640" s="3" t="s">
        <v>2565</v>
      </c>
      <c r="F640" s="16" t="s">
        <v>2580</v>
      </c>
      <c r="G640" s="16" t="s">
        <v>46</v>
      </c>
      <c r="H640" s="30" t="s">
        <v>2015</v>
      </c>
      <c r="I640" s="25">
        <v>2.8379336552100423</v>
      </c>
      <c r="J640" s="25">
        <v>0.60265211421027931</v>
      </c>
      <c r="K640" s="25">
        <v>1.8552815409997632</v>
      </c>
      <c r="L640" s="25">
        <v>0.37999999999999967</v>
      </c>
      <c r="M640" s="26">
        <v>200827.84444444446</v>
      </c>
      <c r="N640" s="27">
        <v>0.8</v>
      </c>
      <c r="O640" s="28">
        <v>2.4</v>
      </c>
    </row>
    <row r="641" spans="2:15" ht="31.7" hidden="1" customHeight="1" x14ac:dyDescent="0.25">
      <c r="B641" s="2" t="s">
        <v>2630</v>
      </c>
      <c r="C641" s="3" t="s">
        <v>988</v>
      </c>
      <c r="D641" s="16" t="s">
        <v>993</v>
      </c>
      <c r="E641" s="3" t="s">
        <v>2539</v>
      </c>
      <c r="F641" s="16" t="s">
        <v>2581</v>
      </c>
      <c r="G641" s="16" t="s">
        <v>46</v>
      </c>
      <c r="H641" s="30" t="s">
        <v>2016</v>
      </c>
      <c r="I641" s="25">
        <v>2.8348748363963514</v>
      </c>
      <c r="J641" s="25">
        <v>0.69044855226348723</v>
      </c>
      <c r="K641" s="25">
        <v>1.7574697623937341</v>
      </c>
      <c r="L641" s="25">
        <v>0.38695652173912998</v>
      </c>
      <c r="M641" s="26">
        <v>197429.375</v>
      </c>
      <c r="N641" s="27">
        <v>0.78947368421052633</v>
      </c>
      <c r="O641" s="28">
        <v>3.25</v>
      </c>
    </row>
    <row r="642" spans="2:15" ht="31.7" hidden="1" customHeight="1" x14ac:dyDescent="0.25">
      <c r="B642" s="2" t="s">
        <v>2630</v>
      </c>
      <c r="C642" s="3" t="s">
        <v>988</v>
      </c>
      <c r="D642" s="16" t="s">
        <v>994</v>
      </c>
      <c r="E642" s="3" t="s">
        <v>47</v>
      </c>
      <c r="F642" s="16" t="s">
        <v>2581</v>
      </c>
      <c r="G642" s="16" t="s">
        <v>2532</v>
      </c>
      <c r="H642" s="30" t="s">
        <v>2017</v>
      </c>
      <c r="I642" s="25">
        <v>2.8066435462759642</v>
      </c>
      <c r="J642" s="25">
        <v>0.61079386483477704</v>
      </c>
      <c r="K642" s="25">
        <v>1.804503527595033</v>
      </c>
      <c r="L642" s="25">
        <v>0.39134615384615401</v>
      </c>
      <c r="M642" s="26">
        <v>119318.90000000001</v>
      </c>
      <c r="N642" s="27">
        <v>0.81818181818181823</v>
      </c>
      <c r="O642" s="28">
        <v>2.2799999999999998</v>
      </c>
    </row>
    <row r="643" spans="2:15" ht="31.7" hidden="1" customHeight="1" x14ac:dyDescent="0.25">
      <c r="B643" s="2" t="s">
        <v>2630</v>
      </c>
      <c r="C643" s="3" t="s">
        <v>988</v>
      </c>
      <c r="D643" s="16" t="s">
        <v>995</v>
      </c>
      <c r="E643" s="3" t="s">
        <v>2569</v>
      </c>
      <c r="F643" s="16" t="s">
        <v>2580</v>
      </c>
      <c r="G643" s="16" t="s">
        <v>2521</v>
      </c>
      <c r="H643" s="30" t="s">
        <v>2018</v>
      </c>
      <c r="I643" s="25">
        <v>2.7738168235372402</v>
      </c>
      <c r="J643" s="25">
        <v>0.63541674135887649</v>
      </c>
      <c r="K643" s="25">
        <v>1.7489263979678378</v>
      </c>
      <c r="L643" s="25">
        <v>0.38947368421052575</v>
      </c>
      <c r="M643" s="26">
        <v>145274.33333333331</v>
      </c>
      <c r="N643" s="27">
        <v>0.76470588235294112</v>
      </c>
      <c r="O643" s="28">
        <v>2.8055555555555554</v>
      </c>
    </row>
    <row r="644" spans="2:15" ht="31.7" hidden="1" customHeight="1" x14ac:dyDescent="0.25">
      <c r="B644" s="2" t="s">
        <v>2630</v>
      </c>
      <c r="C644" s="3" t="s">
        <v>988</v>
      </c>
      <c r="D644" s="16" t="s">
        <v>990</v>
      </c>
      <c r="E644" s="3" t="s">
        <v>2547</v>
      </c>
      <c r="F644" s="16" t="s">
        <v>2581</v>
      </c>
      <c r="G644" s="16" t="s">
        <v>2522</v>
      </c>
      <c r="H644" s="30" t="s">
        <v>2019</v>
      </c>
      <c r="I644" s="25">
        <v>2.7541390555474075</v>
      </c>
      <c r="J644" s="25">
        <v>0.64440464313421253</v>
      </c>
      <c r="K644" s="25">
        <v>1.7438807538766095</v>
      </c>
      <c r="L644" s="25">
        <v>0.36585365853658525</v>
      </c>
      <c r="M644" s="26">
        <v>242904.39393939395</v>
      </c>
      <c r="N644" s="27">
        <v>0.66666666666666663</v>
      </c>
      <c r="O644" s="28">
        <v>1.3333333333333333</v>
      </c>
    </row>
    <row r="645" spans="2:15" ht="31.7" hidden="1" customHeight="1" x14ac:dyDescent="0.25">
      <c r="B645" s="2" t="s">
        <v>2630</v>
      </c>
      <c r="C645" s="3" t="s">
        <v>988</v>
      </c>
      <c r="D645" s="16" t="s">
        <v>996</v>
      </c>
      <c r="E645" s="3" t="s">
        <v>2550</v>
      </c>
      <c r="F645" s="16" t="s">
        <v>2581</v>
      </c>
      <c r="G645" s="16" t="s">
        <v>2526</v>
      </c>
      <c r="H645" s="30" t="s">
        <v>2020</v>
      </c>
      <c r="I645" s="25">
        <v>2.7155756600365257</v>
      </c>
      <c r="J645" s="25">
        <v>0.64670650180114919</v>
      </c>
      <c r="K645" s="25">
        <v>1.7008691582353765</v>
      </c>
      <c r="L645" s="25">
        <v>0.3680000000000001</v>
      </c>
      <c r="M645" s="26">
        <v>109545.45454545454</v>
      </c>
      <c r="N645" s="27">
        <v>0.70833333333333337</v>
      </c>
      <c r="O645" s="28">
        <v>3.0588235294117645</v>
      </c>
    </row>
    <row r="646" spans="2:15" ht="31.7" hidden="1" customHeight="1" x14ac:dyDescent="0.25">
      <c r="B646" s="2" t="s">
        <v>2630</v>
      </c>
      <c r="C646" s="3" t="s">
        <v>988</v>
      </c>
      <c r="D646" s="16" t="s">
        <v>997</v>
      </c>
      <c r="E646" s="3" t="s">
        <v>2546</v>
      </c>
      <c r="F646" s="16" t="s">
        <v>2581</v>
      </c>
      <c r="G646" s="16" t="s">
        <v>2525</v>
      </c>
      <c r="H646" s="30" t="s">
        <v>2021</v>
      </c>
      <c r="I646" s="25">
        <v>2.7149470914934151</v>
      </c>
      <c r="J646" s="25">
        <v>0.54300253802638554</v>
      </c>
      <c r="K646" s="25">
        <v>1.8033731248956011</v>
      </c>
      <c r="L646" s="25">
        <v>0.36857142857142833</v>
      </c>
      <c r="M646" s="26">
        <v>184710.78143939393</v>
      </c>
      <c r="N646" s="27">
        <v>0.76190476190476186</v>
      </c>
      <c r="O646" s="28">
        <v>2.7580645161290325</v>
      </c>
    </row>
    <row r="647" spans="2:15" ht="31.7" hidden="1" customHeight="1" x14ac:dyDescent="0.25">
      <c r="B647" s="2" t="s">
        <v>2630</v>
      </c>
      <c r="C647" s="3" t="s">
        <v>988</v>
      </c>
      <c r="D647" s="16" t="s">
        <v>998</v>
      </c>
      <c r="E647" s="3" t="s">
        <v>2566</v>
      </c>
      <c r="F647" s="16" t="s">
        <v>2581</v>
      </c>
      <c r="G647" s="16" t="s">
        <v>2533</v>
      </c>
      <c r="H647" s="30" t="s">
        <v>2022</v>
      </c>
      <c r="I647" s="25">
        <v>2.7128685977136637</v>
      </c>
      <c r="J647" s="25">
        <v>0.68565789573621583</v>
      </c>
      <c r="K647" s="25">
        <v>1.6248297495964958</v>
      </c>
      <c r="L647" s="25">
        <v>0.40238095238095206</v>
      </c>
      <c r="M647" s="26">
        <v>117146.72727272726</v>
      </c>
      <c r="N647" s="27">
        <v>0.72</v>
      </c>
      <c r="O647" s="28">
        <v>3.3529411764705883</v>
      </c>
    </row>
    <row r="648" spans="2:15" ht="31.7" hidden="1" customHeight="1" x14ac:dyDescent="0.25">
      <c r="B648" s="2" t="s">
        <v>2630</v>
      </c>
      <c r="C648" s="3" t="s">
        <v>988</v>
      </c>
      <c r="D648" s="16" t="s">
        <v>990</v>
      </c>
      <c r="E648" s="3" t="s">
        <v>2549</v>
      </c>
      <c r="F648" s="16" t="s">
        <v>2581</v>
      </c>
      <c r="G648" s="16" t="s">
        <v>46</v>
      </c>
      <c r="H648" s="30" t="s">
        <v>2023</v>
      </c>
      <c r="I648" s="25">
        <v>2.7050342231801849</v>
      </c>
      <c r="J648" s="25">
        <v>0.71341671275403018</v>
      </c>
      <c r="K648" s="25">
        <v>1.6268026956113402</v>
      </c>
      <c r="L648" s="25">
        <v>0.3648148148148147</v>
      </c>
      <c r="M648" s="26">
        <v>189040</v>
      </c>
      <c r="N648" s="27">
        <v>0.70106761565836295</v>
      </c>
      <c r="O648" s="28">
        <v>3.2157894736842105</v>
      </c>
    </row>
    <row r="649" spans="2:15" ht="31.7" hidden="1" customHeight="1" x14ac:dyDescent="0.25">
      <c r="B649" s="2" t="s">
        <v>2630</v>
      </c>
      <c r="C649" s="3" t="s">
        <v>988</v>
      </c>
      <c r="D649" s="16" t="s">
        <v>991</v>
      </c>
      <c r="E649" s="3" t="s">
        <v>66</v>
      </c>
      <c r="F649" s="16" t="s">
        <v>2581</v>
      </c>
      <c r="G649" s="16" t="s">
        <v>46</v>
      </c>
      <c r="H649" s="30" t="s">
        <v>2024</v>
      </c>
      <c r="I649" s="25">
        <v>2.7034631288171962</v>
      </c>
      <c r="J649" s="25">
        <v>0.63065592846508056</v>
      </c>
      <c r="K649" s="25">
        <v>1.6779796141452192</v>
      </c>
      <c r="L649" s="25">
        <v>0.39482758620689618</v>
      </c>
      <c r="M649" s="26">
        <v>196685.0625</v>
      </c>
      <c r="N649" s="27">
        <v>0.70588235294117652</v>
      </c>
      <c r="O649" s="28">
        <v>2.5</v>
      </c>
    </row>
    <row r="650" spans="2:15" ht="31.7" hidden="1" customHeight="1" x14ac:dyDescent="0.25">
      <c r="B650" s="2" t="s">
        <v>2630</v>
      </c>
      <c r="C650" s="3" t="s">
        <v>988</v>
      </c>
      <c r="D650" s="16" t="s">
        <v>991</v>
      </c>
      <c r="E650" s="3" t="s">
        <v>2568</v>
      </c>
      <c r="F650" s="16" t="s">
        <v>2581</v>
      </c>
      <c r="G650" s="16" t="s">
        <v>2538</v>
      </c>
      <c r="H650" s="30" t="s">
        <v>2025</v>
      </c>
      <c r="I650" s="25">
        <v>2.6157062143197503</v>
      </c>
      <c r="J650" s="25">
        <v>0.49028355296366005</v>
      </c>
      <c r="K650" s="25">
        <v>1.7489075098409386</v>
      </c>
      <c r="L650" s="25">
        <v>0.37651515151515169</v>
      </c>
      <c r="M650" s="26">
        <v>136529.16666666666</v>
      </c>
      <c r="N650" s="27">
        <v>0.84615384615384615</v>
      </c>
      <c r="O650" s="28">
        <v>4.0909090909090908</v>
      </c>
    </row>
    <row r="651" spans="2:15" ht="31.7" hidden="1" customHeight="1" x14ac:dyDescent="0.25">
      <c r="B651" s="2" t="s">
        <v>2630</v>
      </c>
      <c r="C651" s="3" t="s">
        <v>988</v>
      </c>
      <c r="D651" s="16" t="s">
        <v>999</v>
      </c>
      <c r="E651" s="3" t="s">
        <v>2539</v>
      </c>
      <c r="F651" s="16" t="s">
        <v>2581</v>
      </c>
      <c r="G651" s="16" t="s">
        <v>46</v>
      </c>
      <c r="H651" s="30" t="s">
        <v>2026</v>
      </c>
      <c r="I651" s="25">
        <v>2.5622294164953194</v>
      </c>
      <c r="J651" s="25">
        <v>0.67283344673851853</v>
      </c>
      <c r="K651" s="25">
        <v>1.5098505152113464</v>
      </c>
      <c r="L651" s="25">
        <v>0.37954545454545463</v>
      </c>
      <c r="M651" s="26">
        <v>147812.5</v>
      </c>
      <c r="N651" s="27">
        <v>0.65217391304347827</v>
      </c>
      <c r="O651" s="28">
        <v>4.5333333333333332</v>
      </c>
    </row>
    <row r="652" spans="2:15" ht="31.7" hidden="1" customHeight="1" x14ac:dyDescent="0.25">
      <c r="B652" s="2" t="s">
        <v>2630</v>
      </c>
      <c r="C652" s="3" t="s">
        <v>988</v>
      </c>
      <c r="D652" s="16" t="s">
        <v>1000</v>
      </c>
      <c r="E652" s="3" t="s">
        <v>57</v>
      </c>
      <c r="F652" s="16" t="s">
        <v>2581</v>
      </c>
      <c r="G652" s="16" t="s">
        <v>46</v>
      </c>
      <c r="H652" s="30" t="s">
        <v>2027</v>
      </c>
      <c r="I652" s="25">
        <v>2.5332022322050283</v>
      </c>
      <c r="J652" s="25">
        <v>0.58290539377180894</v>
      </c>
      <c r="K652" s="25">
        <v>1.5093877475241284</v>
      </c>
      <c r="L652" s="25">
        <v>0.44090909090909092</v>
      </c>
      <c r="M652" s="26">
        <v>150000</v>
      </c>
      <c r="N652" s="27">
        <v>0.69230769230769229</v>
      </c>
      <c r="O652" s="28">
        <v>3.5</v>
      </c>
    </row>
    <row r="653" spans="2:15" ht="31.7" hidden="1" customHeight="1" x14ac:dyDescent="0.25">
      <c r="B653" s="2" t="s">
        <v>2630</v>
      </c>
      <c r="C653" s="3" t="s">
        <v>988</v>
      </c>
      <c r="D653" s="16" t="s">
        <v>1001</v>
      </c>
      <c r="E653" s="3" t="s">
        <v>59</v>
      </c>
      <c r="F653" s="16" t="s">
        <v>2581</v>
      </c>
      <c r="G653" s="16" t="s">
        <v>2532</v>
      </c>
      <c r="H653" s="30" t="s">
        <v>2028</v>
      </c>
      <c r="I653" s="25">
        <v>2.5286281171349807</v>
      </c>
      <c r="J653" s="25">
        <v>0.60083827114256294</v>
      </c>
      <c r="K653" s="25">
        <v>1.5527898459924179</v>
      </c>
      <c r="L653" s="25">
        <v>0.37499999999999978</v>
      </c>
      <c r="M653" s="26">
        <v>144860</v>
      </c>
      <c r="N653" s="27">
        <v>0.67241379310344829</v>
      </c>
      <c r="O653" s="28">
        <v>3.6666666666666665</v>
      </c>
    </row>
    <row r="654" spans="2:15" ht="31.7" hidden="1" customHeight="1" x14ac:dyDescent="0.25">
      <c r="B654" s="2" t="s">
        <v>2630</v>
      </c>
      <c r="C654" s="3" t="s">
        <v>988</v>
      </c>
      <c r="D654" s="16" t="s">
        <v>1002</v>
      </c>
      <c r="E654" s="3" t="s">
        <v>2557</v>
      </c>
      <c r="F654" s="16" t="s">
        <v>2581</v>
      </c>
      <c r="G654" s="16" t="s">
        <v>2534</v>
      </c>
      <c r="H654" s="30" t="s">
        <v>2029</v>
      </c>
      <c r="I654" s="25">
        <v>2.4627605631558644</v>
      </c>
      <c r="J654" s="25">
        <v>0.50622077536068277</v>
      </c>
      <c r="K654" s="25">
        <v>1.6154107555371171</v>
      </c>
      <c r="L654" s="25">
        <v>0.34112903225806468</v>
      </c>
      <c r="M654" s="26">
        <v>134323.22499999998</v>
      </c>
      <c r="N654" s="27">
        <v>0.72727272727272729</v>
      </c>
      <c r="O654" s="28">
        <v>3.875</v>
      </c>
    </row>
    <row r="655" spans="2:15" ht="31.7" hidden="1" customHeight="1" x14ac:dyDescent="0.25">
      <c r="B655" s="2" t="s">
        <v>2630</v>
      </c>
      <c r="C655" s="3" t="s">
        <v>988</v>
      </c>
      <c r="D655" s="16" t="s">
        <v>990</v>
      </c>
      <c r="E655" s="3" t="s">
        <v>271</v>
      </c>
      <c r="F655" s="16" t="s">
        <v>2581</v>
      </c>
      <c r="G655" s="16" t="s">
        <v>46</v>
      </c>
      <c r="H655" s="30" t="s">
        <v>2030</v>
      </c>
      <c r="I655" s="25">
        <v>2.4112065668263982</v>
      </c>
      <c r="J655" s="25">
        <v>0.59831442720624806</v>
      </c>
      <c r="K655" s="25">
        <v>1.3937432034499375</v>
      </c>
      <c r="L655" s="25">
        <v>0.41914893617021276</v>
      </c>
      <c r="M655" s="26">
        <v>150246.6166666667</v>
      </c>
      <c r="N655" s="27">
        <v>0.51282051282051277</v>
      </c>
      <c r="O655" s="28">
        <v>2.6</v>
      </c>
    </row>
    <row r="656" spans="2:15" ht="31.7" hidden="1" customHeight="1" x14ac:dyDescent="0.25">
      <c r="B656" s="2" t="s">
        <v>2630</v>
      </c>
      <c r="C656" s="3" t="s">
        <v>988</v>
      </c>
      <c r="D656" s="16" t="s">
        <v>1003</v>
      </c>
      <c r="E656" s="3" t="s">
        <v>52</v>
      </c>
      <c r="F656" s="16" t="s">
        <v>2581</v>
      </c>
      <c r="G656" s="16" t="s">
        <v>2535</v>
      </c>
      <c r="H656" s="30" t="s">
        <v>2031</v>
      </c>
      <c r="I656" s="25">
        <v>2.4028856097657028</v>
      </c>
      <c r="J656" s="25">
        <v>0.6700713122895231</v>
      </c>
      <c r="K656" s="25">
        <v>1.3518619165237988</v>
      </c>
      <c r="L656" s="25">
        <v>0.38095238095238071</v>
      </c>
      <c r="M656" s="26">
        <v>129479.5</v>
      </c>
      <c r="N656" s="27">
        <v>0.55555555555555558</v>
      </c>
      <c r="O656" s="28">
        <v>5.2</v>
      </c>
    </row>
    <row r="657" spans="2:15" ht="31.7" hidden="1" customHeight="1" x14ac:dyDescent="0.25">
      <c r="B657" s="2" t="s">
        <v>2630</v>
      </c>
      <c r="C657" s="3" t="s">
        <v>988</v>
      </c>
      <c r="D657" s="16" t="s">
        <v>1004</v>
      </c>
      <c r="E657" s="3" t="s">
        <v>2562</v>
      </c>
      <c r="F657" s="16" t="s">
        <v>2581</v>
      </c>
      <c r="G657" s="16" t="s">
        <v>2536</v>
      </c>
      <c r="H657" s="30" t="s">
        <v>2032</v>
      </c>
      <c r="I657" s="25">
        <v>2.205743394558803</v>
      </c>
      <c r="J657" s="25">
        <v>0.61156810824312047</v>
      </c>
      <c r="K657" s="25">
        <v>1.2358419529823492</v>
      </c>
      <c r="L657" s="25">
        <v>0.35833333333333339</v>
      </c>
      <c r="M657" s="26">
        <v>78857</v>
      </c>
      <c r="N657" s="27">
        <v>0.66666666666666663</v>
      </c>
      <c r="O657" s="28">
        <v>6</v>
      </c>
    </row>
    <row r="658" spans="2:15" ht="31.7" hidden="1" customHeight="1" x14ac:dyDescent="0.25">
      <c r="B658" s="2" t="s">
        <v>2630</v>
      </c>
      <c r="C658" s="3" t="s">
        <v>988</v>
      </c>
      <c r="D658" s="16" t="s">
        <v>1003</v>
      </c>
      <c r="E658" s="3" t="s">
        <v>2551</v>
      </c>
      <c r="F658" s="16" t="s">
        <v>2581</v>
      </c>
      <c r="G658" s="16" t="s">
        <v>2527</v>
      </c>
      <c r="H658" s="30" t="s">
        <v>2033</v>
      </c>
      <c r="I658" s="25">
        <v>2.2037521708646057</v>
      </c>
      <c r="J658" s="25">
        <v>0.66227798443883057</v>
      </c>
      <c r="K658" s="25">
        <v>1.1270297419813307</v>
      </c>
      <c r="L658" s="25">
        <v>0.41444444444444462</v>
      </c>
      <c r="M658" s="26">
        <v>120137</v>
      </c>
      <c r="N658" s="27">
        <v>0.4</v>
      </c>
      <c r="O658" s="28">
        <v>4</v>
      </c>
    </row>
    <row r="659" spans="2:15" ht="31.7" hidden="1" customHeight="1" x14ac:dyDescent="0.25">
      <c r="B659" s="2" t="s">
        <v>2630</v>
      </c>
      <c r="C659" s="3" t="s">
        <v>988</v>
      </c>
      <c r="D659" s="16" t="s">
        <v>992</v>
      </c>
      <c r="E659" s="3" t="s">
        <v>53</v>
      </c>
      <c r="F659" s="16" t="s">
        <v>2581</v>
      </c>
      <c r="G659" s="16" t="s">
        <v>2529</v>
      </c>
      <c r="H659" s="30" t="s">
        <v>2034</v>
      </c>
      <c r="I659" s="25">
        <v>2.1707713748842163</v>
      </c>
      <c r="J659" s="25">
        <v>0.61478975009776471</v>
      </c>
      <c r="K659" s="25">
        <v>1.1366267860767743</v>
      </c>
      <c r="L659" s="25">
        <v>0.41935483870967727</v>
      </c>
      <c r="M659" s="26">
        <v>182482.5787878788</v>
      </c>
      <c r="N659" s="27">
        <v>0.33333333333333331</v>
      </c>
      <c r="O659" s="28">
        <v>1.5</v>
      </c>
    </row>
    <row r="660" spans="2:15" ht="31.7" hidden="1" customHeight="1" x14ac:dyDescent="0.25">
      <c r="B660" s="2" t="s">
        <v>2630</v>
      </c>
      <c r="C660" s="3" t="s">
        <v>988</v>
      </c>
      <c r="D660" s="16" t="s">
        <v>1001</v>
      </c>
      <c r="E660" s="3" t="s">
        <v>2730</v>
      </c>
      <c r="F660" s="16" t="s">
        <v>2581</v>
      </c>
      <c r="G660" s="16" t="s">
        <v>2531</v>
      </c>
      <c r="H660" s="30" t="s">
        <v>2035</v>
      </c>
      <c r="I660" s="25">
        <v>2.0404721977722078</v>
      </c>
      <c r="J660" s="25">
        <v>0.48375681958901939</v>
      </c>
      <c r="K660" s="25">
        <v>1.1532671023211194</v>
      </c>
      <c r="L660" s="25">
        <v>0.40344827586206899</v>
      </c>
      <c r="M660" s="26">
        <v>84188.888888888891</v>
      </c>
      <c r="N660" s="27">
        <v>0.4</v>
      </c>
      <c r="O660" s="28">
        <v>3</v>
      </c>
    </row>
    <row r="661" spans="2:15" ht="31.7" hidden="1" customHeight="1" x14ac:dyDescent="0.25">
      <c r="B661" s="2" t="s">
        <v>2630</v>
      </c>
      <c r="C661" s="3" t="s">
        <v>988</v>
      </c>
      <c r="D661" s="16" t="s">
        <v>1005</v>
      </c>
      <c r="E661" s="3" t="s">
        <v>2552</v>
      </c>
      <c r="F661" s="16" t="s">
        <v>2581</v>
      </c>
      <c r="G661" s="16" t="s">
        <v>2528</v>
      </c>
      <c r="H661" s="30" t="s">
        <v>104</v>
      </c>
      <c r="I661" s="25">
        <v>0.69744937331752599</v>
      </c>
      <c r="J661" s="25">
        <v>0.69744937331752599</v>
      </c>
      <c r="K661" s="25" t="s">
        <v>2517</v>
      </c>
      <c r="L661" s="25" t="s">
        <v>2517</v>
      </c>
      <c r="M661" s="26" t="s">
        <v>2517</v>
      </c>
      <c r="N661" s="27" t="s">
        <v>2517</v>
      </c>
      <c r="O661" s="28" t="s">
        <v>2517</v>
      </c>
    </row>
    <row r="662" spans="2:15" ht="31.7" hidden="1" customHeight="1" x14ac:dyDescent="0.25">
      <c r="B662" s="2" t="s">
        <v>2630</v>
      </c>
      <c r="C662" s="3" t="s">
        <v>988</v>
      </c>
      <c r="D662" s="16" t="s">
        <v>990</v>
      </c>
      <c r="E662" s="3" t="s">
        <v>130</v>
      </c>
      <c r="F662" s="16" t="s">
        <v>2581</v>
      </c>
      <c r="G662" s="16" t="s">
        <v>2536</v>
      </c>
      <c r="H662" s="30" t="s">
        <v>104</v>
      </c>
      <c r="I662" s="25">
        <v>0.48830850180184826</v>
      </c>
      <c r="J662" s="25">
        <v>0.48830850180184826</v>
      </c>
      <c r="K662" s="25" t="s">
        <v>2517</v>
      </c>
      <c r="L662" s="25" t="s">
        <v>2517</v>
      </c>
      <c r="M662" s="26" t="s">
        <v>2517</v>
      </c>
      <c r="N662" s="27" t="s">
        <v>2517</v>
      </c>
      <c r="O662" s="28" t="s">
        <v>2517</v>
      </c>
    </row>
    <row r="663" spans="2:15" ht="31.7" hidden="1" customHeight="1" x14ac:dyDescent="0.25">
      <c r="B663" s="2" t="s">
        <v>2630</v>
      </c>
      <c r="C663" s="3" t="s">
        <v>988</v>
      </c>
      <c r="D663" s="16" t="s">
        <v>1001</v>
      </c>
      <c r="E663" s="3" t="s">
        <v>2571</v>
      </c>
      <c r="F663" s="16" t="s">
        <v>2581</v>
      </c>
      <c r="G663" s="16" t="s">
        <v>2531</v>
      </c>
      <c r="H663" s="30" t="s">
        <v>104</v>
      </c>
      <c r="I663" s="25">
        <v>0.34350652106541552</v>
      </c>
      <c r="J663" s="25">
        <v>0.34350652106541552</v>
      </c>
      <c r="K663" s="25" t="s">
        <v>2517</v>
      </c>
      <c r="L663" s="25" t="s">
        <v>2517</v>
      </c>
      <c r="M663" s="26" t="s">
        <v>2517</v>
      </c>
      <c r="N663" s="27" t="s">
        <v>2517</v>
      </c>
      <c r="O663" s="28" t="s">
        <v>2517</v>
      </c>
    </row>
    <row r="664" spans="2:15" ht="31.7" hidden="1" customHeight="1" x14ac:dyDescent="0.25">
      <c r="B664" s="2" t="s">
        <v>2630</v>
      </c>
      <c r="C664" s="3" t="s">
        <v>1333</v>
      </c>
      <c r="D664" s="16" t="s">
        <v>1334</v>
      </c>
      <c r="E664" s="3" t="s">
        <v>2548</v>
      </c>
      <c r="F664" s="16" t="s">
        <v>2581</v>
      </c>
      <c r="G664" s="16" t="s">
        <v>2521</v>
      </c>
      <c r="H664" s="30" t="s">
        <v>2223</v>
      </c>
      <c r="I664" s="25">
        <v>3.5272954974300408</v>
      </c>
      <c r="J664" s="25">
        <v>1.1356564724500426</v>
      </c>
      <c r="K664" s="25">
        <v>2.0106390249799979</v>
      </c>
      <c r="L664" s="25">
        <v>0.38100000000000023</v>
      </c>
      <c r="M664" s="26">
        <v>121431.64943181816</v>
      </c>
      <c r="N664" s="27">
        <v>0.91666666666666663</v>
      </c>
      <c r="O664" s="28">
        <v>2.6507936507936507</v>
      </c>
    </row>
    <row r="665" spans="2:15" ht="31.7" hidden="1" customHeight="1" x14ac:dyDescent="0.25">
      <c r="B665" s="2" t="s">
        <v>2630</v>
      </c>
      <c r="C665" s="3" t="s">
        <v>1333</v>
      </c>
      <c r="D665" s="16" t="s">
        <v>1335</v>
      </c>
      <c r="E665" s="3" t="s">
        <v>2539</v>
      </c>
      <c r="F665" s="16" t="s">
        <v>2581</v>
      </c>
      <c r="G665" s="16" t="s">
        <v>46</v>
      </c>
      <c r="H665" s="30" t="s">
        <v>2224</v>
      </c>
      <c r="I665" s="25">
        <v>3.3176056487655634</v>
      </c>
      <c r="J665" s="25">
        <v>0.8260370230397992</v>
      </c>
      <c r="K665" s="25">
        <v>2.0445686257257645</v>
      </c>
      <c r="L665" s="25">
        <v>0.44699999999999962</v>
      </c>
      <c r="M665" s="26">
        <v>161491.11111111112</v>
      </c>
      <c r="N665" s="27">
        <v>0.89655172413793105</v>
      </c>
      <c r="O665" s="28">
        <v>2.44</v>
      </c>
    </row>
    <row r="666" spans="2:15" ht="31.7" hidden="1" customHeight="1" x14ac:dyDescent="0.25">
      <c r="B666" s="2" t="s">
        <v>2630</v>
      </c>
      <c r="C666" s="3" t="s">
        <v>1333</v>
      </c>
      <c r="D666" s="16" t="s">
        <v>1336</v>
      </c>
      <c r="E666" s="3" t="s">
        <v>2550</v>
      </c>
      <c r="F666" s="16" t="s">
        <v>2581</v>
      </c>
      <c r="G666" s="16" t="s">
        <v>2526</v>
      </c>
      <c r="H666" s="30" t="s">
        <v>2225</v>
      </c>
      <c r="I666" s="25">
        <v>3.2573994863037306</v>
      </c>
      <c r="J666" s="25">
        <v>0.70218929231000904</v>
      </c>
      <c r="K666" s="25">
        <v>2.1152101939937218</v>
      </c>
      <c r="L666" s="25">
        <v>0.4399999999999995</v>
      </c>
      <c r="M666" s="26">
        <v>156996.68333333335</v>
      </c>
      <c r="N666" s="27">
        <v>0.8571428571428571</v>
      </c>
      <c r="O666" s="28">
        <v>1.1666666666666667</v>
      </c>
    </row>
    <row r="667" spans="2:15" ht="31.7" hidden="1" customHeight="1" x14ac:dyDescent="0.25">
      <c r="B667" s="2" t="s">
        <v>2630</v>
      </c>
      <c r="C667" s="3" t="s">
        <v>1333</v>
      </c>
      <c r="D667" s="16" t="s">
        <v>1337</v>
      </c>
      <c r="E667" s="3" t="s">
        <v>2539</v>
      </c>
      <c r="F667" s="16" t="s">
        <v>2581</v>
      </c>
      <c r="G667" s="16" t="s">
        <v>46</v>
      </c>
      <c r="H667" s="30" t="s">
        <v>2226</v>
      </c>
      <c r="I667" s="25">
        <v>3.2390319348671612</v>
      </c>
      <c r="J667" s="25">
        <v>0.848051598611132</v>
      </c>
      <c r="K667" s="25">
        <v>1.9469803362560292</v>
      </c>
      <c r="L667" s="25">
        <v>0.44399999999999995</v>
      </c>
      <c r="M667" s="26">
        <v>153708.88888888888</v>
      </c>
      <c r="N667" s="27">
        <v>0.87735849056603776</v>
      </c>
      <c r="O667" s="28">
        <v>2.875</v>
      </c>
    </row>
    <row r="668" spans="2:15" ht="31.7" hidden="1" customHeight="1" x14ac:dyDescent="0.25">
      <c r="B668" s="2" t="s">
        <v>2630</v>
      </c>
      <c r="C668" s="3" t="s">
        <v>1333</v>
      </c>
      <c r="D668" s="16" t="s">
        <v>1338</v>
      </c>
      <c r="E668" s="3" t="s">
        <v>2551</v>
      </c>
      <c r="F668" s="16" t="s">
        <v>2581</v>
      </c>
      <c r="G668" s="16" t="s">
        <v>2527</v>
      </c>
      <c r="H668" s="30" t="s">
        <v>2227</v>
      </c>
      <c r="I668" s="25">
        <v>3.1894695684839447</v>
      </c>
      <c r="J668" s="25">
        <v>0.73422180028276518</v>
      </c>
      <c r="K668" s="25">
        <v>2.0727477682011797</v>
      </c>
      <c r="L668" s="25">
        <v>0.38249999999999984</v>
      </c>
      <c r="M668" s="26">
        <v>118958.58585858587</v>
      </c>
      <c r="N668" s="27">
        <v>0.92307692307692313</v>
      </c>
      <c r="O668" s="28">
        <v>2.9166666666666665</v>
      </c>
    </row>
    <row r="669" spans="2:15" ht="31.7" hidden="1" customHeight="1" x14ac:dyDescent="0.25">
      <c r="B669" s="2" t="s">
        <v>2630</v>
      </c>
      <c r="C669" s="3" t="s">
        <v>1333</v>
      </c>
      <c r="D669" s="16" t="s">
        <v>1339</v>
      </c>
      <c r="E669" s="3" t="s">
        <v>52</v>
      </c>
      <c r="F669" s="16" t="s">
        <v>2581</v>
      </c>
      <c r="G669" s="16" t="s">
        <v>2535</v>
      </c>
      <c r="H669" s="30" t="s">
        <v>2228</v>
      </c>
      <c r="I669" s="25">
        <v>2.9982031130896014</v>
      </c>
      <c r="J669" s="25">
        <v>0.87090677830897123</v>
      </c>
      <c r="K669" s="25">
        <v>1.7132963347806298</v>
      </c>
      <c r="L669" s="25">
        <v>0.41400000000000037</v>
      </c>
      <c r="M669" s="26">
        <v>157271.18181818182</v>
      </c>
      <c r="N669" s="27">
        <v>0.83333333333333337</v>
      </c>
      <c r="O669" s="28">
        <v>2.875</v>
      </c>
    </row>
    <row r="670" spans="2:15" ht="31.7" hidden="1" customHeight="1" x14ac:dyDescent="0.25">
      <c r="B670" s="2" t="s">
        <v>2630</v>
      </c>
      <c r="C670" s="3" t="s">
        <v>1333</v>
      </c>
      <c r="D670" s="16" t="s">
        <v>1340</v>
      </c>
      <c r="E670" s="3" t="s">
        <v>2544</v>
      </c>
      <c r="F670" s="16" t="s">
        <v>2581</v>
      </c>
      <c r="G670" s="16" t="s">
        <v>2524</v>
      </c>
      <c r="H670" s="30" t="s">
        <v>2229</v>
      </c>
      <c r="I670" s="25">
        <v>2.9900432418747824</v>
      </c>
      <c r="J670" s="25">
        <v>0.66896073044205595</v>
      </c>
      <c r="K670" s="25">
        <v>1.8935825114327265</v>
      </c>
      <c r="L670" s="25">
        <v>0.42749999999999999</v>
      </c>
      <c r="M670" s="26">
        <v>177294.16666666666</v>
      </c>
      <c r="N670" s="27">
        <v>0.7592592592592593</v>
      </c>
      <c r="O670" s="28">
        <v>2.4750000000000001</v>
      </c>
    </row>
    <row r="671" spans="2:15" ht="31.7" hidden="1" customHeight="1" x14ac:dyDescent="0.25">
      <c r="B671" s="2" t="s">
        <v>2630</v>
      </c>
      <c r="C671" s="3" t="s">
        <v>1333</v>
      </c>
      <c r="D671" s="16" t="s">
        <v>1341</v>
      </c>
      <c r="E671" s="3" t="s">
        <v>2550</v>
      </c>
      <c r="F671" s="16" t="s">
        <v>2581</v>
      </c>
      <c r="G671" s="16" t="s">
        <v>2526</v>
      </c>
      <c r="H671" s="30" t="s">
        <v>2230</v>
      </c>
      <c r="I671" s="25">
        <v>2.9797269273842915</v>
      </c>
      <c r="J671" s="25">
        <v>0.84484538809898158</v>
      </c>
      <c r="K671" s="25">
        <v>1.6958815392853095</v>
      </c>
      <c r="L671" s="25">
        <v>0.43900000000000028</v>
      </c>
      <c r="M671" s="26">
        <v>119563.33333333333</v>
      </c>
      <c r="N671" s="27">
        <v>0.68421052631578949</v>
      </c>
      <c r="O671" s="28">
        <v>2.5384615384615383</v>
      </c>
    </row>
    <row r="672" spans="2:15" ht="31.7" hidden="1" customHeight="1" x14ac:dyDescent="0.25">
      <c r="B672" s="2" t="s">
        <v>2630</v>
      </c>
      <c r="C672" s="3" t="s">
        <v>1333</v>
      </c>
      <c r="D672" s="16" t="s">
        <v>1342</v>
      </c>
      <c r="E672" s="3" t="s">
        <v>2544</v>
      </c>
      <c r="F672" s="16" t="s">
        <v>2581</v>
      </c>
      <c r="G672" s="16" t="s">
        <v>2524</v>
      </c>
      <c r="H672" s="30" t="s">
        <v>2231</v>
      </c>
      <c r="I672" s="25">
        <v>2.9116598720931948</v>
      </c>
      <c r="J672" s="25">
        <v>0.72950362168230543</v>
      </c>
      <c r="K672" s="25">
        <v>1.7601562504108892</v>
      </c>
      <c r="L672" s="25">
        <v>0.42200000000000015</v>
      </c>
      <c r="M672" s="26">
        <v>195028.33333333331</v>
      </c>
      <c r="N672" s="27">
        <v>0.76923076923076927</v>
      </c>
      <c r="O672" s="28">
        <v>2.75</v>
      </c>
    </row>
    <row r="673" spans="2:15" ht="31.7" hidden="1" customHeight="1" x14ac:dyDescent="0.25">
      <c r="B673" s="2" t="s">
        <v>2630</v>
      </c>
      <c r="C673" s="3" t="s">
        <v>1333</v>
      </c>
      <c r="D673" s="16" t="s">
        <v>1343</v>
      </c>
      <c r="E673" s="3" t="s">
        <v>2730</v>
      </c>
      <c r="F673" s="16" t="s">
        <v>2581</v>
      </c>
      <c r="G673" s="16" t="s">
        <v>2531</v>
      </c>
      <c r="H673" s="30" t="s">
        <v>2232</v>
      </c>
      <c r="I673" s="25">
        <v>2.8916875337326573</v>
      </c>
      <c r="J673" s="25">
        <v>0.61661062737591255</v>
      </c>
      <c r="K673" s="25">
        <v>1.8415769063567446</v>
      </c>
      <c r="L673" s="25">
        <v>0.4335</v>
      </c>
      <c r="M673" s="26">
        <v>206988.21428571429</v>
      </c>
      <c r="N673" s="27">
        <v>0.73333333333333328</v>
      </c>
      <c r="O673" s="28">
        <v>2.6666666666666665</v>
      </c>
    </row>
    <row r="674" spans="2:15" ht="31.7" hidden="1" customHeight="1" x14ac:dyDescent="0.25">
      <c r="B674" s="2" t="s">
        <v>2630</v>
      </c>
      <c r="C674" s="3" t="s">
        <v>1333</v>
      </c>
      <c r="D674" s="16" t="s">
        <v>1338</v>
      </c>
      <c r="E674" s="3" t="s">
        <v>2549</v>
      </c>
      <c r="F674" s="16" t="s">
        <v>2581</v>
      </c>
      <c r="G674" s="16" t="s">
        <v>46</v>
      </c>
      <c r="H674" s="30" t="s">
        <v>2233</v>
      </c>
      <c r="I674" s="25">
        <v>2.8258621372172263</v>
      </c>
      <c r="J674" s="25">
        <v>0.62288179317205028</v>
      </c>
      <c r="K674" s="25">
        <v>1.7769803440451759</v>
      </c>
      <c r="L674" s="25">
        <v>0.42600000000000016</v>
      </c>
      <c r="M674" s="26">
        <v>178033.63636363635</v>
      </c>
      <c r="N674" s="27">
        <v>0.74149659863945583</v>
      </c>
      <c r="O674" s="28">
        <v>2.7635467980295565</v>
      </c>
    </row>
    <row r="675" spans="2:15" ht="31.7" hidden="1" customHeight="1" x14ac:dyDescent="0.25">
      <c r="B675" s="2" t="s">
        <v>2630</v>
      </c>
      <c r="C675" s="3" t="s">
        <v>1333</v>
      </c>
      <c r="D675" s="16" t="s">
        <v>1344</v>
      </c>
      <c r="E675" s="3" t="s">
        <v>2571</v>
      </c>
      <c r="F675" s="16" t="s">
        <v>2581</v>
      </c>
      <c r="G675" s="16" t="s">
        <v>2531</v>
      </c>
      <c r="H675" s="30" t="s">
        <v>2234</v>
      </c>
      <c r="I675" s="25">
        <v>2.5990492822652165</v>
      </c>
      <c r="J675" s="25">
        <v>0.49528088399681847</v>
      </c>
      <c r="K675" s="25">
        <v>1.6857683982683982</v>
      </c>
      <c r="L675" s="25">
        <v>0.41799999999999971</v>
      </c>
      <c r="M675" s="26">
        <v>207320</v>
      </c>
      <c r="N675" s="27">
        <v>0.58333333333333337</v>
      </c>
      <c r="O675" s="28">
        <v>1.8571428571428572</v>
      </c>
    </row>
    <row r="676" spans="2:15" ht="31.7" hidden="1" customHeight="1" x14ac:dyDescent="0.25">
      <c r="B676" s="2" t="s">
        <v>2630</v>
      </c>
      <c r="C676" s="3" t="s">
        <v>1333</v>
      </c>
      <c r="D676" s="16" t="s">
        <v>1345</v>
      </c>
      <c r="E676" s="3" t="s">
        <v>2557</v>
      </c>
      <c r="F676" s="16" t="s">
        <v>2581</v>
      </c>
      <c r="G676" s="16" t="s">
        <v>2534</v>
      </c>
      <c r="H676" s="30" t="s">
        <v>2235</v>
      </c>
      <c r="I676" s="25">
        <v>2.1476646646059736</v>
      </c>
      <c r="J676" s="25">
        <v>0.56601819995950908</v>
      </c>
      <c r="K676" s="25">
        <v>1.2021464646464648</v>
      </c>
      <c r="L676" s="25">
        <v>0.37949999999999973</v>
      </c>
      <c r="M676" s="26">
        <v>100327.27272727272</v>
      </c>
      <c r="N676" s="27">
        <v>0.55555555555555558</v>
      </c>
      <c r="O676" s="28">
        <v>4.75</v>
      </c>
    </row>
    <row r="677" spans="2:15" ht="31.7" hidden="1" customHeight="1" x14ac:dyDescent="0.25">
      <c r="B677" s="2" t="s">
        <v>2635</v>
      </c>
      <c r="C677" s="3" t="s">
        <v>1104</v>
      </c>
      <c r="D677" s="16" t="s">
        <v>1095</v>
      </c>
      <c r="E677" s="3" t="s">
        <v>52</v>
      </c>
      <c r="F677" s="16" t="s">
        <v>2581</v>
      </c>
      <c r="G677" s="16" t="s">
        <v>2535</v>
      </c>
      <c r="H677" s="30" t="s">
        <v>2223</v>
      </c>
      <c r="I677" s="25">
        <v>3.7458573892721918</v>
      </c>
      <c r="J677" s="25">
        <v>1.0616926344072004</v>
      </c>
      <c r="K677" s="25">
        <v>2.2681647548649915</v>
      </c>
      <c r="L677" s="25">
        <v>0.41599999999999948</v>
      </c>
      <c r="M677" s="26">
        <v>209480.35</v>
      </c>
      <c r="N677" s="27">
        <v>1</v>
      </c>
      <c r="O677" s="28">
        <v>1.8888888888888888</v>
      </c>
    </row>
    <row r="678" spans="2:15" ht="31.7" hidden="1" customHeight="1" x14ac:dyDescent="0.25">
      <c r="B678" s="2" t="s">
        <v>2635</v>
      </c>
      <c r="C678" s="3" t="s">
        <v>1104</v>
      </c>
      <c r="D678" s="16" t="s">
        <v>1094</v>
      </c>
      <c r="E678" s="3" t="s">
        <v>52</v>
      </c>
      <c r="F678" s="16" t="s">
        <v>2581</v>
      </c>
      <c r="G678" s="16" t="s">
        <v>2535</v>
      </c>
      <c r="H678" s="30" t="s">
        <v>2224</v>
      </c>
      <c r="I678" s="25">
        <v>3.7436427533103718</v>
      </c>
      <c r="J678" s="25">
        <v>0.96922236304416565</v>
      </c>
      <c r="K678" s="25">
        <v>2.3529203902662061</v>
      </c>
      <c r="L678" s="25">
        <v>0.42149999999999999</v>
      </c>
      <c r="M678" s="26">
        <v>162281.55378787877</v>
      </c>
      <c r="N678" s="27">
        <v>1</v>
      </c>
      <c r="O678" s="28">
        <v>1.5</v>
      </c>
    </row>
    <row r="679" spans="2:15" ht="31.7" hidden="1" customHeight="1" x14ac:dyDescent="0.25">
      <c r="B679" s="2" t="s">
        <v>2635</v>
      </c>
      <c r="C679" s="3" t="s">
        <v>1104</v>
      </c>
      <c r="D679" s="16" t="s">
        <v>1095</v>
      </c>
      <c r="E679" s="3" t="s">
        <v>2730</v>
      </c>
      <c r="F679" s="16" t="s">
        <v>2581</v>
      </c>
      <c r="G679" s="16" t="s">
        <v>2531</v>
      </c>
      <c r="H679" s="30" t="s">
        <v>2225</v>
      </c>
      <c r="I679" s="25">
        <v>3.6532399769547115</v>
      </c>
      <c r="J679" s="25">
        <v>0.82356772009270329</v>
      </c>
      <c r="K679" s="25">
        <v>2.4231722568620082</v>
      </c>
      <c r="L679" s="25">
        <v>0.40649999999999986</v>
      </c>
      <c r="M679" s="26">
        <v>262596.51477272727</v>
      </c>
      <c r="N679" s="27">
        <v>1</v>
      </c>
      <c r="O679" s="28">
        <v>1.5</v>
      </c>
    </row>
    <row r="680" spans="2:15" ht="31.7" hidden="1" customHeight="1" x14ac:dyDescent="0.25">
      <c r="B680" s="2" t="s">
        <v>2635</v>
      </c>
      <c r="C680" s="3" t="s">
        <v>1104</v>
      </c>
      <c r="D680" s="16" t="s">
        <v>1096</v>
      </c>
      <c r="E680" s="3" t="s">
        <v>2548</v>
      </c>
      <c r="F680" s="16" t="s">
        <v>2581</v>
      </c>
      <c r="G680" s="16" t="s">
        <v>2521</v>
      </c>
      <c r="H680" s="30" t="s">
        <v>2226</v>
      </c>
      <c r="I680" s="25">
        <v>3.5513512530726037</v>
      </c>
      <c r="J680" s="25">
        <v>1.0963603378547913</v>
      </c>
      <c r="K680" s="25">
        <v>2.0599909152178122</v>
      </c>
      <c r="L680" s="25">
        <v>0.39500000000000002</v>
      </c>
      <c r="M680" s="26">
        <v>127849.84848484848</v>
      </c>
      <c r="N680" s="27">
        <v>0.967741935483871</v>
      </c>
      <c r="O680" s="28">
        <v>2.2692307692307692</v>
      </c>
    </row>
    <row r="681" spans="2:15" ht="31.7" hidden="1" customHeight="1" x14ac:dyDescent="0.25">
      <c r="B681" s="2" t="s">
        <v>2635</v>
      </c>
      <c r="C681" s="3" t="s">
        <v>1104</v>
      </c>
      <c r="D681" s="16" t="s">
        <v>1097</v>
      </c>
      <c r="E681" s="3" t="s">
        <v>160</v>
      </c>
      <c r="F681" s="16" t="s">
        <v>2580</v>
      </c>
      <c r="G681" s="16" t="s">
        <v>46</v>
      </c>
      <c r="H681" s="30" t="s">
        <v>2227</v>
      </c>
      <c r="I681" s="25">
        <v>3.3219829224411384</v>
      </c>
      <c r="J681" s="25">
        <v>0.85803074722916484</v>
      </c>
      <c r="K681" s="25">
        <v>2.0639521752119734</v>
      </c>
      <c r="L681" s="25">
        <v>0.39999999999999991</v>
      </c>
      <c r="M681" s="26">
        <v>166372.72727272726</v>
      </c>
      <c r="N681" s="27">
        <v>0.89189189189189189</v>
      </c>
      <c r="O681" s="28">
        <v>2.71875</v>
      </c>
    </row>
    <row r="682" spans="2:15" ht="31.7" hidden="1" customHeight="1" x14ac:dyDescent="0.25">
      <c r="B682" s="2" t="s">
        <v>2635</v>
      </c>
      <c r="C682" s="3" t="s">
        <v>1104</v>
      </c>
      <c r="D682" s="16" t="s">
        <v>2773</v>
      </c>
      <c r="E682" s="3" t="s">
        <v>2544</v>
      </c>
      <c r="F682" s="16" t="s">
        <v>2581</v>
      </c>
      <c r="G682" s="16" t="s">
        <v>2524</v>
      </c>
      <c r="H682" s="30" t="s">
        <v>2228</v>
      </c>
      <c r="I682" s="25">
        <v>3.2983354125146942</v>
      </c>
      <c r="J682" s="25">
        <v>0.83401587072872008</v>
      </c>
      <c r="K682" s="25">
        <v>2.0503195417859743</v>
      </c>
      <c r="L682" s="25">
        <v>0.4139999999999997</v>
      </c>
      <c r="M682" s="26">
        <v>185071.32863636364</v>
      </c>
      <c r="N682" s="27">
        <v>0.83333333333333337</v>
      </c>
      <c r="O682" s="28">
        <v>2.2999999999999998</v>
      </c>
    </row>
    <row r="683" spans="2:15" ht="31.7" hidden="1" customHeight="1" x14ac:dyDescent="0.25">
      <c r="B683" s="2" t="s">
        <v>2635</v>
      </c>
      <c r="C683" s="3" t="s">
        <v>1104</v>
      </c>
      <c r="D683" s="16" t="s">
        <v>1099</v>
      </c>
      <c r="E683" s="3" t="s">
        <v>2541</v>
      </c>
      <c r="F683" s="16" t="s">
        <v>2581</v>
      </c>
      <c r="G683" s="16" t="s">
        <v>2523</v>
      </c>
      <c r="H683" s="30" t="s">
        <v>2229</v>
      </c>
      <c r="I683" s="25">
        <v>3.2681552251161028</v>
      </c>
      <c r="J683" s="25">
        <v>0.66941411122669081</v>
      </c>
      <c r="K683" s="25">
        <v>2.178241113889412</v>
      </c>
      <c r="L683" s="25">
        <v>0.4205000000000001</v>
      </c>
      <c r="M683" s="26">
        <v>94256.666666666672</v>
      </c>
      <c r="N683" s="27">
        <v>0.94594594594594594</v>
      </c>
      <c r="O683" s="28">
        <v>2.2857142857142856</v>
      </c>
    </row>
    <row r="684" spans="2:15" ht="31.7" hidden="1" customHeight="1" x14ac:dyDescent="0.25">
      <c r="B684" s="2" t="s">
        <v>2635</v>
      </c>
      <c r="C684" s="3" t="s">
        <v>1104</v>
      </c>
      <c r="D684" s="16" t="s">
        <v>2758</v>
      </c>
      <c r="E684" s="3" t="s">
        <v>59</v>
      </c>
      <c r="F684" s="16" t="s">
        <v>2581</v>
      </c>
      <c r="G684" s="16" t="s">
        <v>2532</v>
      </c>
      <c r="H684" s="30" t="s">
        <v>2230</v>
      </c>
      <c r="I684" s="25">
        <v>3.1693666848498294</v>
      </c>
      <c r="J684" s="25">
        <v>0.66115432222304726</v>
      </c>
      <c r="K684" s="25">
        <v>2.1327123626267825</v>
      </c>
      <c r="L684" s="25">
        <v>0.37549999999999994</v>
      </c>
      <c r="M684" s="26">
        <v>190522</v>
      </c>
      <c r="N684" s="27">
        <v>0.85</v>
      </c>
      <c r="O684" s="28">
        <v>1.2222222222222223</v>
      </c>
    </row>
    <row r="685" spans="2:15" ht="31.7" hidden="1" customHeight="1" x14ac:dyDescent="0.25">
      <c r="B685" s="2" t="s">
        <v>2635</v>
      </c>
      <c r="C685" s="3" t="s">
        <v>1104</v>
      </c>
      <c r="D685" s="16" t="s">
        <v>1100</v>
      </c>
      <c r="E685" s="3" t="s">
        <v>2539</v>
      </c>
      <c r="F685" s="16" t="s">
        <v>2581</v>
      </c>
      <c r="G685" s="16" t="s">
        <v>46</v>
      </c>
      <c r="H685" s="30" t="s">
        <v>2231</v>
      </c>
      <c r="I685" s="25">
        <v>3.1032954429586406</v>
      </c>
      <c r="J685" s="25">
        <v>0.86609864081480503</v>
      </c>
      <c r="K685" s="25">
        <v>1.8286968021438357</v>
      </c>
      <c r="L685" s="25">
        <v>0.40850000000000009</v>
      </c>
      <c r="M685" s="26">
        <v>151861.46666666667</v>
      </c>
      <c r="N685" s="27">
        <v>0.7857142857142857</v>
      </c>
      <c r="O685" s="28">
        <v>2.6805555555555554</v>
      </c>
    </row>
    <row r="686" spans="2:15" ht="31.7" hidden="1" customHeight="1" x14ac:dyDescent="0.25">
      <c r="B686" s="2" t="s">
        <v>2635</v>
      </c>
      <c r="C686" s="3" t="s">
        <v>1104</v>
      </c>
      <c r="D686" s="16" t="s">
        <v>1101</v>
      </c>
      <c r="E686" s="3" t="s">
        <v>2565</v>
      </c>
      <c r="F686" s="16" t="s">
        <v>2580</v>
      </c>
      <c r="G686" s="16" t="s">
        <v>46</v>
      </c>
      <c r="H686" s="30" t="s">
        <v>2232</v>
      </c>
      <c r="I686" s="25">
        <v>3.0999079648605399</v>
      </c>
      <c r="J686" s="25">
        <v>0.62527179176464254</v>
      </c>
      <c r="K686" s="25">
        <v>2.0736361730958972</v>
      </c>
      <c r="L686" s="25">
        <v>0.40100000000000025</v>
      </c>
      <c r="M686" s="26">
        <v>155630.90909090909</v>
      </c>
      <c r="N686" s="27">
        <v>0.8928571428571429</v>
      </c>
      <c r="O686" s="28">
        <v>1.826086956521739</v>
      </c>
    </row>
    <row r="687" spans="2:15" ht="31.7" hidden="1" customHeight="1" x14ac:dyDescent="0.25">
      <c r="B687" s="2" t="s">
        <v>2635</v>
      </c>
      <c r="C687" s="3" t="s">
        <v>1104</v>
      </c>
      <c r="D687" s="16" t="s">
        <v>1095</v>
      </c>
      <c r="E687" s="3" t="s">
        <v>2566</v>
      </c>
      <c r="F687" s="16" t="s">
        <v>2581</v>
      </c>
      <c r="G687" s="16" t="s">
        <v>2533</v>
      </c>
      <c r="H687" s="30" t="s">
        <v>2233</v>
      </c>
      <c r="I687" s="25">
        <v>3.0259169259166354</v>
      </c>
      <c r="J687" s="25">
        <v>0.79815935015905948</v>
      </c>
      <c r="K687" s="25">
        <v>1.8257575757575757</v>
      </c>
      <c r="L687" s="25">
        <v>0.40199999999999969</v>
      </c>
      <c r="M687" s="26">
        <v>268448.1791666667</v>
      </c>
      <c r="N687" s="27">
        <v>0.66666666666666663</v>
      </c>
      <c r="O687" s="28">
        <v>2</v>
      </c>
    </row>
    <row r="688" spans="2:15" ht="31.7" hidden="1" customHeight="1" x14ac:dyDescent="0.25">
      <c r="B688" s="2" t="s">
        <v>2635</v>
      </c>
      <c r="C688" s="3" t="s">
        <v>1104</v>
      </c>
      <c r="D688" s="16" t="s">
        <v>1102</v>
      </c>
      <c r="E688" s="3" t="s">
        <v>138</v>
      </c>
      <c r="F688" s="16" t="s">
        <v>2581</v>
      </c>
      <c r="G688" s="16" t="s">
        <v>2529</v>
      </c>
      <c r="H688" s="30" t="s">
        <v>2234</v>
      </c>
      <c r="I688" s="25">
        <v>2.9880656279297684</v>
      </c>
      <c r="J688" s="25">
        <v>0.78858745868326086</v>
      </c>
      <c r="K688" s="25">
        <v>1.8134781692465076</v>
      </c>
      <c r="L688" s="25">
        <v>0.3859999999999999</v>
      </c>
      <c r="M688" s="26">
        <v>196491.06060606061</v>
      </c>
      <c r="N688" s="27">
        <v>0.8</v>
      </c>
      <c r="O688" s="28">
        <v>1.6666666666666667</v>
      </c>
    </row>
    <row r="689" spans="2:15" ht="31.7" hidden="1" customHeight="1" x14ac:dyDescent="0.25">
      <c r="B689" s="2" t="s">
        <v>2635</v>
      </c>
      <c r="C689" s="3" t="s">
        <v>1104</v>
      </c>
      <c r="D689" s="16" t="s">
        <v>1103</v>
      </c>
      <c r="E689" s="3" t="s">
        <v>2546</v>
      </c>
      <c r="F689" s="16" t="s">
        <v>2581</v>
      </c>
      <c r="G689" s="16" t="s">
        <v>2525</v>
      </c>
      <c r="H689" s="30" t="s">
        <v>2235</v>
      </c>
      <c r="I689" s="25">
        <v>2.8534899780561052</v>
      </c>
      <c r="J689" s="25">
        <v>0.71268178312194042</v>
      </c>
      <c r="K689" s="25">
        <v>1.7368081949341649</v>
      </c>
      <c r="L689" s="25">
        <v>0.40400000000000014</v>
      </c>
      <c r="M689" s="26">
        <v>146200</v>
      </c>
      <c r="N689" s="27">
        <v>0.6875</v>
      </c>
      <c r="O689" s="28">
        <v>1.4545454545454546</v>
      </c>
    </row>
    <row r="690" spans="2:15" ht="31.7" hidden="1" customHeight="1" x14ac:dyDescent="0.25">
      <c r="B690" s="2" t="s">
        <v>2635</v>
      </c>
      <c r="C690" s="3" t="s">
        <v>1104</v>
      </c>
      <c r="D690" s="16" t="s">
        <v>1098</v>
      </c>
      <c r="E690" s="3" t="s">
        <v>2544</v>
      </c>
      <c r="F690" s="16" t="s">
        <v>2581</v>
      </c>
      <c r="G690" s="16" t="s">
        <v>2524</v>
      </c>
      <c r="H690" s="30" t="s">
        <v>104</v>
      </c>
      <c r="I690" s="25">
        <v>0.93740893411540349</v>
      </c>
      <c r="J690" s="25">
        <v>0.93740893411540349</v>
      </c>
      <c r="K690" s="25" t="s">
        <v>2517</v>
      </c>
      <c r="L690" s="25" t="s">
        <v>2517</v>
      </c>
      <c r="M690" s="26" t="s">
        <v>2517</v>
      </c>
      <c r="N690" s="27" t="s">
        <v>2517</v>
      </c>
      <c r="O690" s="28" t="s">
        <v>2517</v>
      </c>
    </row>
    <row r="691" spans="2:15" ht="31.7" hidden="1" customHeight="1" x14ac:dyDescent="0.25">
      <c r="B691" s="2" t="s">
        <v>2647</v>
      </c>
      <c r="C691" s="3" t="s">
        <v>1320</v>
      </c>
      <c r="D691" s="16" t="s">
        <v>1321</v>
      </c>
      <c r="E691" s="3" t="s">
        <v>2548</v>
      </c>
      <c r="F691" s="16" t="s">
        <v>2581</v>
      </c>
      <c r="G691" s="16" t="s">
        <v>2521</v>
      </c>
      <c r="H691" s="30" t="s">
        <v>1793</v>
      </c>
      <c r="I691" s="25">
        <v>3.9889343785559279</v>
      </c>
      <c r="J691" s="25">
        <v>1.3461263552387093</v>
      </c>
      <c r="K691" s="25">
        <v>2.2018080233172186</v>
      </c>
      <c r="L691" s="25">
        <v>0.44100000000000028</v>
      </c>
      <c r="M691" s="26">
        <v>136818.33333333334</v>
      </c>
      <c r="N691" s="27">
        <v>0.97222222222222221</v>
      </c>
      <c r="O691" s="28">
        <v>3.5588235294117645</v>
      </c>
    </row>
    <row r="692" spans="2:15" ht="31.7" hidden="1" customHeight="1" x14ac:dyDescent="0.25">
      <c r="B692" s="2" t="s">
        <v>2647</v>
      </c>
      <c r="C692" s="3" t="s">
        <v>1320</v>
      </c>
      <c r="D692" s="16" t="s">
        <v>1321</v>
      </c>
      <c r="E692" s="3" t="s">
        <v>160</v>
      </c>
      <c r="F692" s="16" t="s">
        <v>2580</v>
      </c>
      <c r="G692" s="16" t="s">
        <v>46</v>
      </c>
      <c r="H692" s="30" t="s">
        <v>1794</v>
      </c>
      <c r="I692" s="25">
        <v>3.7345992053086166</v>
      </c>
      <c r="J692" s="25">
        <v>0.91873556894498032</v>
      </c>
      <c r="K692" s="25">
        <v>2.3988636363636364</v>
      </c>
      <c r="L692" s="25">
        <v>0.41699999999999982</v>
      </c>
      <c r="M692" s="26">
        <v>156329.48749999999</v>
      </c>
      <c r="N692" s="27">
        <v>1</v>
      </c>
      <c r="O692" s="28">
        <v>2.25</v>
      </c>
    </row>
    <row r="693" spans="2:15" ht="31.7" hidden="1" customHeight="1" x14ac:dyDescent="0.25">
      <c r="B693" s="2" t="s">
        <v>2647</v>
      </c>
      <c r="C693" s="3" t="s">
        <v>1320</v>
      </c>
      <c r="D693" s="16" t="s">
        <v>1321</v>
      </c>
      <c r="E693" s="3" t="s">
        <v>2539</v>
      </c>
      <c r="F693" s="16" t="s">
        <v>2581</v>
      </c>
      <c r="G693" s="16" t="s">
        <v>46</v>
      </c>
      <c r="H693" s="30" t="s">
        <v>1795</v>
      </c>
      <c r="I693" s="25">
        <v>3.4935818596096837</v>
      </c>
      <c r="J693" s="25">
        <v>1.1152745094422269</v>
      </c>
      <c r="K693" s="25">
        <v>1.9343073501674568</v>
      </c>
      <c r="L693" s="25">
        <v>0.44399999999999995</v>
      </c>
      <c r="M693" s="26">
        <v>142740.45624999999</v>
      </c>
      <c r="N693" s="27">
        <v>0.77966101694915257</v>
      </c>
      <c r="O693" s="28">
        <v>2.6888888888888891</v>
      </c>
    </row>
    <row r="694" spans="2:15" ht="31.7" hidden="1" customHeight="1" x14ac:dyDescent="0.25">
      <c r="B694" s="2" t="s">
        <v>2647</v>
      </c>
      <c r="C694" s="3" t="s">
        <v>1320</v>
      </c>
      <c r="D694" s="16" t="s">
        <v>1321</v>
      </c>
      <c r="E694" s="3" t="s">
        <v>2544</v>
      </c>
      <c r="F694" s="16" t="s">
        <v>2581</v>
      </c>
      <c r="G694" s="16" t="s">
        <v>2524</v>
      </c>
      <c r="H694" s="30" t="s">
        <v>1796</v>
      </c>
      <c r="I694" s="25">
        <v>3.4301685381382159</v>
      </c>
      <c r="J694" s="25">
        <v>1.044198841168519</v>
      </c>
      <c r="K694" s="25">
        <v>1.9419696969696969</v>
      </c>
      <c r="L694" s="25">
        <v>0.44399999999999995</v>
      </c>
      <c r="M694" s="26">
        <v>89460.566666666651</v>
      </c>
      <c r="N694" s="27">
        <v>0.83333333333333337</v>
      </c>
      <c r="O694" s="28">
        <v>1.4</v>
      </c>
    </row>
    <row r="695" spans="2:15" ht="31.7" hidden="1" customHeight="1" x14ac:dyDescent="0.25">
      <c r="B695" s="2" t="s">
        <v>2622</v>
      </c>
      <c r="C695" s="3" t="s">
        <v>841</v>
      </c>
      <c r="D695" s="16" t="s">
        <v>843</v>
      </c>
      <c r="E695" s="3" t="s">
        <v>2539</v>
      </c>
      <c r="F695" s="16" t="s">
        <v>2581</v>
      </c>
      <c r="G695" s="16" t="s">
        <v>46</v>
      </c>
      <c r="H695" s="30" t="s">
        <v>2303</v>
      </c>
      <c r="I695" s="25">
        <v>3.6542973589736123</v>
      </c>
      <c r="J695" s="25">
        <v>1.136876160532768</v>
      </c>
      <c r="K695" s="25">
        <v>2.078598617795683</v>
      </c>
      <c r="L695" s="25">
        <v>0.43882258064516133</v>
      </c>
      <c r="M695" s="26">
        <v>170161.42857142858</v>
      </c>
      <c r="N695" s="27">
        <v>0.89583333333333337</v>
      </c>
      <c r="O695" s="28">
        <v>2.3333333333333335</v>
      </c>
    </row>
    <row r="696" spans="2:15" ht="31.7" hidden="1" customHeight="1" x14ac:dyDescent="0.25">
      <c r="B696" s="2" t="s">
        <v>2622</v>
      </c>
      <c r="C696" s="3" t="s">
        <v>841</v>
      </c>
      <c r="D696" s="16" t="s">
        <v>844</v>
      </c>
      <c r="E696" s="3" t="s">
        <v>52</v>
      </c>
      <c r="F696" s="16" t="s">
        <v>2581</v>
      </c>
      <c r="G696" s="16" t="s">
        <v>2535</v>
      </c>
      <c r="H696" s="30" t="s">
        <v>2304</v>
      </c>
      <c r="I696" s="25">
        <v>3.6379561603973221</v>
      </c>
      <c r="J696" s="25">
        <v>1.0560245648175177</v>
      </c>
      <c r="K696" s="25">
        <v>2.1488089540703701</v>
      </c>
      <c r="L696" s="25">
        <v>0.43312264150943403</v>
      </c>
      <c r="M696" s="26">
        <v>98260.72</v>
      </c>
      <c r="N696" s="27">
        <v>1</v>
      </c>
      <c r="O696" s="28">
        <v>2.2000000000000002</v>
      </c>
    </row>
    <row r="697" spans="2:15" ht="31.7" hidden="1" customHeight="1" x14ac:dyDescent="0.25">
      <c r="B697" s="2" t="s">
        <v>2622</v>
      </c>
      <c r="C697" s="3" t="s">
        <v>841</v>
      </c>
      <c r="D697" s="16" t="s">
        <v>845</v>
      </c>
      <c r="E697" s="3" t="s">
        <v>2544</v>
      </c>
      <c r="F697" s="16" t="s">
        <v>2581</v>
      </c>
      <c r="G697" s="16" t="s">
        <v>2524</v>
      </c>
      <c r="H697" s="30" t="s">
        <v>2305</v>
      </c>
      <c r="I697" s="25">
        <v>3.5612028493401708</v>
      </c>
      <c r="J697" s="25">
        <v>0.74483921297653477</v>
      </c>
      <c r="K697" s="25">
        <v>2.3763636363636365</v>
      </c>
      <c r="L697" s="25">
        <v>0.4399999999999995</v>
      </c>
      <c r="M697" s="26">
        <v>155516.66666666666</v>
      </c>
      <c r="N697" s="27">
        <v>1</v>
      </c>
      <c r="O697" s="28">
        <v>2.8</v>
      </c>
    </row>
    <row r="698" spans="2:15" ht="31.7" hidden="1" customHeight="1" x14ac:dyDescent="0.25">
      <c r="B698" s="2" t="s">
        <v>2622</v>
      </c>
      <c r="C698" s="3" t="s">
        <v>841</v>
      </c>
      <c r="D698" s="16" t="s">
        <v>842</v>
      </c>
      <c r="E698" s="3" t="s">
        <v>2552</v>
      </c>
      <c r="F698" s="16" t="s">
        <v>2581</v>
      </c>
      <c r="G698" s="16" t="s">
        <v>2528</v>
      </c>
      <c r="H698" s="30" t="s">
        <v>104</v>
      </c>
      <c r="I698" s="25">
        <v>1.1041379325046694</v>
      </c>
      <c r="J698" s="25">
        <v>1.1041379325046692</v>
      </c>
      <c r="K698" s="25" t="s">
        <v>2517</v>
      </c>
      <c r="L698" s="25" t="s">
        <v>2517</v>
      </c>
      <c r="M698" s="26" t="s">
        <v>2517</v>
      </c>
      <c r="N698" s="27" t="s">
        <v>2517</v>
      </c>
      <c r="O698" s="28" t="s">
        <v>2517</v>
      </c>
    </row>
    <row r="699" spans="2:15" ht="31.7" hidden="1" customHeight="1" x14ac:dyDescent="0.25">
      <c r="B699" s="2" t="s">
        <v>2622</v>
      </c>
      <c r="C699" s="3" t="s">
        <v>841</v>
      </c>
      <c r="D699" s="16" t="s">
        <v>846</v>
      </c>
      <c r="E699" s="3" t="s">
        <v>2547</v>
      </c>
      <c r="F699" s="16" t="s">
        <v>2581</v>
      </c>
      <c r="G699" s="16" t="s">
        <v>2522</v>
      </c>
      <c r="H699" s="30" t="s">
        <v>104</v>
      </c>
      <c r="I699" s="25">
        <v>0.71034931527439715</v>
      </c>
      <c r="J699" s="25">
        <v>0.71034931527439715</v>
      </c>
      <c r="K699" s="25" t="s">
        <v>2517</v>
      </c>
      <c r="L699" s="25" t="s">
        <v>2517</v>
      </c>
      <c r="M699" s="26" t="s">
        <v>2517</v>
      </c>
      <c r="N699" s="27" t="s">
        <v>2517</v>
      </c>
      <c r="O699" s="28" t="s">
        <v>2517</v>
      </c>
    </row>
    <row r="700" spans="2:15" ht="31.7" hidden="1" customHeight="1" x14ac:dyDescent="0.25">
      <c r="B700" s="2" t="s">
        <v>2603</v>
      </c>
      <c r="C700" s="3" t="s">
        <v>484</v>
      </c>
      <c r="D700" s="16" t="s">
        <v>485</v>
      </c>
      <c r="E700" s="3" t="s">
        <v>160</v>
      </c>
      <c r="F700" s="16" t="s">
        <v>2580</v>
      </c>
      <c r="G700" s="16" t="s">
        <v>46</v>
      </c>
      <c r="H700" s="30" t="s">
        <v>2007</v>
      </c>
      <c r="I700" s="25">
        <v>3.3273032746252991</v>
      </c>
      <c r="J700" s="25">
        <v>0.75871004456366853</v>
      </c>
      <c r="K700" s="25">
        <v>2.1305932300616304</v>
      </c>
      <c r="L700" s="25">
        <v>0.43800000000000017</v>
      </c>
      <c r="M700" s="26">
        <v>157774.09090909091</v>
      </c>
      <c r="N700" s="27">
        <v>0.9375</v>
      </c>
      <c r="O700" s="28">
        <v>2.0344827586206895</v>
      </c>
    </row>
    <row r="701" spans="2:15" ht="31.7" hidden="1" customHeight="1" x14ac:dyDescent="0.25">
      <c r="B701" s="2" t="s">
        <v>2603</v>
      </c>
      <c r="C701" s="3" t="s">
        <v>484</v>
      </c>
      <c r="D701" s="16" t="s">
        <v>486</v>
      </c>
      <c r="E701" s="3" t="s">
        <v>2730</v>
      </c>
      <c r="F701" s="16" t="s">
        <v>2581</v>
      </c>
      <c r="G701" s="16" t="s">
        <v>2531</v>
      </c>
      <c r="H701" s="30" t="s">
        <v>2008</v>
      </c>
      <c r="I701" s="25">
        <v>3.2965852714456605</v>
      </c>
      <c r="J701" s="25">
        <v>0.8031551602113326</v>
      </c>
      <c r="K701" s="25">
        <v>2.0544301112343279</v>
      </c>
      <c r="L701" s="25">
        <v>0.43900000000000006</v>
      </c>
      <c r="M701" s="26">
        <v>134478.75</v>
      </c>
      <c r="N701" s="27">
        <v>0.91428571428571426</v>
      </c>
      <c r="O701" s="28">
        <v>2.2580645161290325</v>
      </c>
    </row>
    <row r="702" spans="2:15" ht="31.7" hidden="1" customHeight="1" x14ac:dyDescent="0.25">
      <c r="B702" s="2" t="s">
        <v>2603</v>
      </c>
      <c r="C702" s="3" t="s">
        <v>484</v>
      </c>
      <c r="D702" s="16" t="s">
        <v>487</v>
      </c>
      <c r="E702" s="3" t="s">
        <v>2539</v>
      </c>
      <c r="F702" s="16" t="s">
        <v>2581</v>
      </c>
      <c r="G702" s="16" t="s">
        <v>46</v>
      </c>
      <c r="H702" s="30" t="s">
        <v>2009</v>
      </c>
      <c r="I702" s="25">
        <v>3.2813535423750384</v>
      </c>
      <c r="J702" s="25">
        <v>0.874823089977949</v>
      </c>
      <c r="K702" s="25">
        <v>1.9960304523970898</v>
      </c>
      <c r="L702" s="25">
        <v>0.41049999999999986</v>
      </c>
      <c r="M702" s="26">
        <v>136890.90909090909</v>
      </c>
      <c r="N702" s="27">
        <v>0.859375</v>
      </c>
      <c r="O702" s="28">
        <v>2.581818181818182</v>
      </c>
    </row>
    <row r="703" spans="2:15" ht="31.7" hidden="1" customHeight="1" x14ac:dyDescent="0.25">
      <c r="B703" s="2" t="s">
        <v>2603</v>
      </c>
      <c r="C703" s="3" t="s">
        <v>484</v>
      </c>
      <c r="D703" s="16" t="s">
        <v>486</v>
      </c>
      <c r="E703" s="3" t="s">
        <v>2547</v>
      </c>
      <c r="F703" s="16" t="s">
        <v>2581</v>
      </c>
      <c r="G703" s="16" t="s">
        <v>2522</v>
      </c>
      <c r="H703" s="30" t="s">
        <v>2010</v>
      </c>
      <c r="I703" s="25">
        <v>3.2480862727064812</v>
      </c>
      <c r="J703" s="25">
        <v>0.52989677237114408</v>
      </c>
      <c r="K703" s="25">
        <v>2.3026895003353371</v>
      </c>
      <c r="L703" s="25">
        <v>0.4155000000000002</v>
      </c>
      <c r="M703" s="26">
        <v>133252.43333333335</v>
      </c>
      <c r="N703" s="27">
        <v>1</v>
      </c>
      <c r="O703" s="28">
        <v>1</v>
      </c>
    </row>
    <row r="704" spans="2:15" ht="31.7" hidden="1" customHeight="1" x14ac:dyDescent="0.25">
      <c r="B704" s="2" t="s">
        <v>2603</v>
      </c>
      <c r="C704" s="3" t="s">
        <v>484</v>
      </c>
      <c r="D704" s="16" t="s">
        <v>488</v>
      </c>
      <c r="E704" s="3" t="s">
        <v>2548</v>
      </c>
      <c r="F704" s="16" t="s">
        <v>2581</v>
      </c>
      <c r="G704" s="16" t="s">
        <v>2521</v>
      </c>
      <c r="H704" s="30" t="s">
        <v>2011</v>
      </c>
      <c r="I704" s="25">
        <v>3.2189767943858776</v>
      </c>
      <c r="J704" s="25">
        <v>0.88963105162046641</v>
      </c>
      <c r="K704" s="25">
        <v>1.9048457427654111</v>
      </c>
      <c r="L704" s="25">
        <v>0.42449999999999988</v>
      </c>
      <c r="M704" s="26">
        <v>147095</v>
      </c>
      <c r="N704" s="27">
        <v>0.86206896551724133</v>
      </c>
      <c r="O704" s="28">
        <v>3.1739130434782608</v>
      </c>
    </row>
    <row r="705" spans="2:15" ht="31.7" hidden="1" customHeight="1" x14ac:dyDescent="0.25">
      <c r="B705" s="2" t="s">
        <v>2603</v>
      </c>
      <c r="C705" s="3" t="s">
        <v>484</v>
      </c>
      <c r="D705" s="16" t="s">
        <v>486</v>
      </c>
      <c r="E705" s="3" t="s">
        <v>2566</v>
      </c>
      <c r="F705" s="16" t="s">
        <v>2581</v>
      </c>
      <c r="G705" s="16" t="s">
        <v>2533</v>
      </c>
      <c r="H705" s="30" t="s">
        <v>2012</v>
      </c>
      <c r="I705" s="25">
        <v>3.1634459866655686</v>
      </c>
      <c r="J705" s="25">
        <v>0.74149575748732155</v>
      </c>
      <c r="K705" s="25">
        <v>2.0189502291782473</v>
      </c>
      <c r="L705" s="25">
        <v>0.40299999999999958</v>
      </c>
      <c r="M705" s="26">
        <v>201261.22727272729</v>
      </c>
      <c r="N705" s="27">
        <v>0.8571428571428571</v>
      </c>
      <c r="O705" s="28">
        <v>4.666666666666667</v>
      </c>
    </row>
    <row r="706" spans="2:15" ht="31.7" hidden="1" customHeight="1" x14ac:dyDescent="0.25">
      <c r="B706" s="2" t="s">
        <v>2603</v>
      </c>
      <c r="C706" s="3" t="s">
        <v>484</v>
      </c>
      <c r="D706" s="16" t="s">
        <v>486</v>
      </c>
      <c r="E706" s="3" t="s">
        <v>69</v>
      </c>
      <c r="F706" s="16" t="s">
        <v>2580</v>
      </c>
      <c r="G706" s="16" t="s">
        <v>2521</v>
      </c>
      <c r="H706" s="30" t="s">
        <v>2013</v>
      </c>
      <c r="I706" s="25">
        <v>3.1592847137840074</v>
      </c>
      <c r="J706" s="25">
        <v>0.6798219038666522</v>
      </c>
      <c r="K706" s="25">
        <v>2.1644628099173553</v>
      </c>
      <c r="L706" s="25">
        <v>0.31499999999999995</v>
      </c>
      <c r="M706" s="26">
        <v>106630</v>
      </c>
      <c r="N706" s="27">
        <v>1</v>
      </c>
      <c r="O706" s="28">
        <v>3.0909090909090908</v>
      </c>
    </row>
    <row r="707" spans="2:15" ht="31.7" hidden="1" customHeight="1" x14ac:dyDescent="0.25">
      <c r="B707" s="2" t="s">
        <v>2603</v>
      </c>
      <c r="C707" s="3" t="s">
        <v>484</v>
      </c>
      <c r="D707" s="16" t="s">
        <v>2693</v>
      </c>
      <c r="E707" s="3" t="s">
        <v>2552</v>
      </c>
      <c r="F707" s="16" t="s">
        <v>2581</v>
      </c>
      <c r="G707" s="16" t="s">
        <v>2528</v>
      </c>
      <c r="H707" s="30" t="s">
        <v>2014</v>
      </c>
      <c r="I707" s="25">
        <v>3.1166886318744389</v>
      </c>
      <c r="J707" s="25">
        <v>0.62615479188914269</v>
      </c>
      <c r="K707" s="25">
        <v>2.0750338399852968</v>
      </c>
      <c r="L707" s="25">
        <v>0.41549999999999931</v>
      </c>
      <c r="M707" s="26">
        <v>96702.5</v>
      </c>
      <c r="N707" s="27">
        <v>1</v>
      </c>
      <c r="O707" s="28">
        <v>2</v>
      </c>
    </row>
    <row r="708" spans="2:15" ht="31.7" hidden="1" customHeight="1" x14ac:dyDescent="0.25">
      <c r="B708" s="2" t="s">
        <v>2603</v>
      </c>
      <c r="C708" s="3" t="s">
        <v>484</v>
      </c>
      <c r="D708" s="16" t="s">
        <v>486</v>
      </c>
      <c r="E708" s="3" t="s">
        <v>56</v>
      </c>
      <c r="F708" s="16" t="s">
        <v>2581</v>
      </c>
      <c r="G708" s="16" t="s">
        <v>2523</v>
      </c>
      <c r="H708" s="30" t="s">
        <v>2015</v>
      </c>
      <c r="I708" s="25">
        <v>3.1154500375959686</v>
      </c>
      <c r="J708" s="25">
        <v>0.69904872390326522</v>
      </c>
      <c r="K708" s="25">
        <v>1.9764013136927034</v>
      </c>
      <c r="L708" s="25">
        <v>0.43999999999999995</v>
      </c>
      <c r="M708" s="26">
        <v>116379.58333333334</v>
      </c>
      <c r="N708" s="27">
        <v>0.88888888888888884</v>
      </c>
      <c r="O708" s="28">
        <v>4.25</v>
      </c>
    </row>
    <row r="709" spans="2:15" ht="31.7" hidden="1" customHeight="1" x14ac:dyDescent="0.25">
      <c r="B709" s="2" t="s">
        <v>2603</v>
      </c>
      <c r="C709" s="3" t="s">
        <v>484</v>
      </c>
      <c r="D709" s="16" t="s">
        <v>489</v>
      </c>
      <c r="E709" s="3" t="s">
        <v>66</v>
      </c>
      <c r="F709" s="16" t="s">
        <v>2581</v>
      </c>
      <c r="G709" s="16" t="s">
        <v>46</v>
      </c>
      <c r="H709" s="30" t="s">
        <v>2016</v>
      </c>
      <c r="I709" s="25">
        <v>3.0997308632942637</v>
      </c>
      <c r="J709" s="25">
        <v>0.85207900186132124</v>
      </c>
      <c r="K709" s="25">
        <v>1.9286518614329422</v>
      </c>
      <c r="L709" s="25">
        <v>0.31900000000000039</v>
      </c>
      <c r="M709" s="26">
        <v>177057.5</v>
      </c>
      <c r="N709" s="27">
        <v>0.83333333333333337</v>
      </c>
      <c r="O709" s="28">
        <v>2.125</v>
      </c>
    </row>
    <row r="710" spans="2:15" ht="31.7" hidden="1" customHeight="1" x14ac:dyDescent="0.25">
      <c r="B710" s="2" t="s">
        <v>2603</v>
      </c>
      <c r="C710" s="3" t="s">
        <v>484</v>
      </c>
      <c r="D710" s="16" t="s">
        <v>489</v>
      </c>
      <c r="E710" s="3" t="s">
        <v>52</v>
      </c>
      <c r="F710" s="16" t="s">
        <v>2581</v>
      </c>
      <c r="G710" s="16" t="s">
        <v>2535</v>
      </c>
      <c r="H710" s="30" t="s">
        <v>2017</v>
      </c>
      <c r="I710" s="25">
        <v>3.0769150314573381</v>
      </c>
      <c r="J710" s="25">
        <v>0.65542539524611654</v>
      </c>
      <c r="K710" s="25">
        <v>2.0524896362112215</v>
      </c>
      <c r="L710" s="25">
        <v>0.36900000000000022</v>
      </c>
      <c r="M710" s="26">
        <v>198886.74444444446</v>
      </c>
      <c r="N710" s="27">
        <v>0.84482758620689657</v>
      </c>
      <c r="O710" s="28">
        <v>2.6122448979591835</v>
      </c>
    </row>
    <row r="711" spans="2:15" ht="31.7" hidden="1" customHeight="1" x14ac:dyDescent="0.25">
      <c r="B711" s="2" t="s">
        <v>2603</v>
      </c>
      <c r="C711" s="3" t="s">
        <v>484</v>
      </c>
      <c r="D711" s="16" t="s">
        <v>490</v>
      </c>
      <c r="E711" s="3" t="s">
        <v>2565</v>
      </c>
      <c r="F711" s="16" t="s">
        <v>2580</v>
      </c>
      <c r="G711" s="16" t="s">
        <v>46</v>
      </c>
      <c r="H711" s="30" t="s">
        <v>2018</v>
      </c>
      <c r="I711" s="25">
        <v>3.0729987810048325</v>
      </c>
      <c r="J711" s="25">
        <v>0.72519435723491943</v>
      </c>
      <c r="K711" s="25">
        <v>1.9333044237699131</v>
      </c>
      <c r="L711" s="25">
        <v>0.41449999999999987</v>
      </c>
      <c r="M711" s="26">
        <v>173988.75</v>
      </c>
      <c r="N711" s="27">
        <v>0.81578947368421051</v>
      </c>
      <c r="O711" s="28">
        <v>2.3666666666666667</v>
      </c>
    </row>
    <row r="712" spans="2:15" ht="31.7" hidden="1" customHeight="1" x14ac:dyDescent="0.25">
      <c r="B712" s="2" t="s">
        <v>2603</v>
      </c>
      <c r="C712" s="3" t="s">
        <v>484</v>
      </c>
      <c r="D712" s="16" t="s">
        <v>491</v>
      </c>
      <c r="E712" s="3" t="s">
        <v>2544</v>
      </c>
      <c r="F712" s="16" t="s">
        <v>2581</v>
      </c>
      <c r="G712" s="16" t="s">
        <v>2524</v>
      </c>
      <c r="H712" s="30" t="s">
        <v>2019</v>
      </c>
      <c r="I712" s="25">
        <v>3.0171260730151226</v>
      </c>
      <c r="J712" s="25">
        <v>0.6334183162013608</v>
      </c>
      <c r="K712" s="25">
        <v>1.9407077568137616</v>
      </c>
      <c r="L712" s="25">
        <v>0.44300000000000006</v>
      </c>
      <c r="M712" s="26">
        <v>137000</v>
      </c>
      <c r="N712" s="27">
        <v>0.87878787878787878</v>
      </c>
      <c r="O712" s="28">
        <v>3.3636363636363638</v>
      </c>
    </row>
    <row r="713" spans="2:15" ht="31.7" hidden="1" customHeight="1" x14ac:dyDescent="0.25">
      <c r="B713" s="2" t="s">
        <v>2603</v>
      </c>
      <c r="C713" s="3" t="s">
        <v>484</v>
      </c>
      <c r="D713" s="16" t="s">
        <v>492</v>
      </c>
      <c r="E713" s="3" t="s">
        <v>59</v>
      </c>
      <c r="F713" s="16" t="s">
        <v>2581</v>
      </c>
      <c r="G713" s="16" t="s">
        <v>2532</v>
      </c>
      <c r="H713" s="30" t="s">
        <v>2020</v>
      </c>
      <c r="I713" s="25">
        <v>3.0098671610714054</v>
      </c>
      <c r="J713" s="25">
        <v>0.65998652615954678</v>
      </c>
      <c r="K713" s="25">
        <v>1.9173806349118585</v>
      </c>
      <c r="L713" s="25">
        <v>0.43250000000000033</v>
      </c>
      <c r="M713" s="26">
        <v>90282.5</v>
      </c>
      <c r="N713" s="27">
        <v>0.87179487179487181</v>
      </c>
      <c r="O713" s="28">
        <v>2.6176470588235294</v>
      </c>
    </row>
    <row r="714" spans="2:15" ht="31.7" hidden="1" customHeight="1" x14ac:dyDescent="0.25">
      <c r="B714" s="2" t="s">
        <v>2603</v>
      </c>
      <c r="C714" s="3" t="s">
        <v>484</v>
      </c>
      <c r="D714" s="16" t="s">
        <v>493</v>
      </c>
      <c r="E714" s="3" t="s">
        <v>116</v>
      </c>
      <c r="F714" s="16" t="s">
        <v>2581</v>
      </c>
      <c r="G714" s="16" t="s">
        <v>2524</v>
      </c>
      <c r="H714" s="30" t="s">
        <v>2021</v>
      </c>
      <c r="I714" s="25">
        <v>2.9766241509789864</v>
      </c>
      <c r="J714" s="25">
        <v>0.54439687825171401</v>
      </c>
      <c r="K714" s="25">
        <v>2.0227272727272725</v>
      </c>
      <c r="L714" s="25">
        <v>0.40949999999999998</v>
      </c>
      <c r="M714" s="26">
        <v>230744.18571428568</v>
      </c>
      <c r="N714" s="27">
        <v>0.81818181818181823</v>
      </c>
      <c r="O714" s="28">
        <v>3.6666666666666665</v>
      </c>
    </row>
    <row r="715" spans="2:15" ht="31.7" hidden="1" customHeight="1" x14ac:dyDescent="0.25">
      <c r="B715" s="2" t="s">
        <v>2603</v>
      </c>
      <c r="C715" s="3" t="s">
        <v>484</v>
      </c>
      <c r="D715" s="16" t="s">
        <v>494</v>
      </c>
      <c r="E715" s="3" t="s">
        <v>57</v>
      </c>
      <c r="F715" s="16" t="s">
        <v>2581</v>
      </c>
      <c r="G715" s="16" t="s">
        <v>46</v>
      </c>
      <c r="H715" s="30" t="s">
        <v>2022</v>
      </c>
      <c r="I715" s="25">
        <v>2.9741049468768628</v>
      </c>
      <c r="J715" s="25">
        <v>0.66678229086428953</v>
      </c>
      <c r="K715" s="25">
        <v>1.9128226560125734</v>
      </c>
      <c r="L715" s="25">
        <v>0.39449999999999985</v>
      </c>
      <c r="M715" s="26">
        <v>92162.857142857145</v>
      </c>
      <c r="N715" s="27">
        <v>0.88888888888888884</v>
      </c>
      <c r="O715" s="28">
        <v>1.7142857142857142</v>
      </c>
    </row>
    <row r="716" spans="2:15" ht="31.7" hidden="1" customHeight="1" x14ac:dyDescent="0.25">
      <c r="B716" s="2" t="s">
        <v>2603</v>
      </c>
      <c r="C716" s="3" t="s">
        <v>484</v>
      </c>
      <c r="D716" s="16" t="s">
        <v>495</v>
      </c>
      <c r="E716" s="3" t="s">
        <v>57</v>
      </c>
      <c r="F716" s="16" t="s">
        <v>2581</v>
      </c>
      <c r="G716" s="16" t="s">
        <v>46</v>
      </c>
      <c r="H716" s="30" t="s">
        <v>2023</v>
      </c>
      <c r="I716" s="25">
        <v>2.9664671371921782</v>
      </c>
      <c r="J716" s="25">
        <v>0.66264448117960484</v>
      </c>
      <c r="K716" s="25">
        <v>1.9128226560125734</v>
      </c>
      <c r="L716" s="25">
        <v>0.39100000000000001</v>
      </c>
      <c r="M716" s="26">
        <v>92162.857142857145</v>
      </c>
      <c r="N716" s="27">
        <v>0.88888888888888884</v>
      </c>
      <c r="O716" s="28">
        <v>1.7142857142857142</v>
      </c>
    </row>
    <row r="717" spans="2:15" ht="31.7" hidden="1" customHeight="1" x14ac:dyDescent="0.25">
      <c r="B717" s="2" t="s">
        <v>2603</v>
      </c>
      <c r="C717" s="3" t="s">
        <v>484</v>
      </c>
      <c r="D717" s="16" t="s">
        <v>496</v>
      </c>
      <c r="E717" s="3" t="s">
        <v>2553</v>
      </c>
      <c r="F717" s="16" t="s">
        <v>2580</v>
      </c>
      <c r="G717" s="16" t="s">
        <v>46</v>
      </c>
      <c r="H717" s="30" t="s">
        <v>2024</v>
      </c>
      <c r="I717" s="25">
        <v>2.9543068513625577</v>
      </c>
      <c r="J717" s="25">
        <v>0.68826842954224532</v>
      </c>
      <c r="K717" s="25">
        <v>1.8745384218203118</v>
      </c>
      <c r="L717" s="25">
        <v>0.39150000000000063</v>
      </c>
      <c r="M717" s="26">
        <v>94504.150000000009</v>
      </c>
      <c r="N717" s="27">
        <v>0.88888888888888884</v>
      </c>
      <c r="O717" s="28">
        <v>2.7272727272727271</v>
      </c>
    </row>
    <row r="718" spans="2:15" ht="31.7" hidden="1" customHeight="1" x14ac:dyDescent="0.25">
      <c r="B718" s="2" t="s">
        <v>2603</v>
      </c>
      <c r="C718" s="3" t="s">
        <v>484</v>
      </c>
      <c r="D718" s="16" t="s">
        <v>485</v>
      </c>
      <c r="E718" s="3" t="s">
        <v>63</v>
      </c>
      <c r="F718" s="16" t="s">
        <v>2581</v>
      </c>
      <c r="G718" s="16" t="s">
        <v>2522</v>
      </c>
      <c r="H718" s="30" t="s">
        <v>2025</v>
      </c>
      <c r="I718" s="25">
        <v>2.9440603523057542</v>
      </c>
      <c r="J718" s="25">
        <v>0.62536181511273681</v>
      </c>
      <c r="K718" s="25">
        <v>1.9051985371930173</v>
      </c>
      <c r="L718" s="25">
        <v>0.4135000000000002</v>
      </c>
      <c r="M718" s="26">
        <v>124942.22222222222</v>
      </c>
      <c r="N718" s="27">
        <v>0.88888888888888884</v>
      </c>
      <c r="O718" s="28">
        <v>2.7142857142857144</v>
      </c>
    </row>
    <row r="719" spans="2:15" ht="31.7" hidden="1" customHeight="1" x14ac:dyDescent="0.25">
      <c r="B719" s="2" t="s">
        <v>2603</v>
      </c>
      <c r="C719" s="3" t="s">
        <v>484</v>
      </c>
      <c r="D719" s="16" t="s">
        <v>486</v>
      </c>
      <c r="E719" s="3" t="s">
        <v>59</v>
      </c>
      <c r="F719" s="16" t="s">
        <v>2581</v>
      </c>
      <c r="G719" s="16" t="s">
        <v>2532</v>
      </c>
      <c r="H719" s="30" t="s">
        <v>2026</v>
      </c>
      <c r="I719" s="25">
        <v>2.920898844406401</v>
      </c>
      <c r="J719" s="25">
        <v>0.57201820949454274</v>
      </c>
      <c r="K719" s="25">
        <v>1.9173806349118585</v>
      </c>
      <c r="L719" s="25">
        <v>0.43149999999999999</v>
      </c>
      <c r="M719" s="26">
        <v>90282.5</v>
      </c>
      <c r="N719" s="27">
        <v>0.87179487179487181</v>
      </c>
      <c r="O719" s="28">
        <v>2.6176470588235294</v>
      </c>
    </row>
    <row r="720" spans="2:15" ht="31.7" hidden="1" customHeight="1" x14ac:dyDescent="0.25">
      <c r="B720" s="2" t="s">
        <v>2603</v>
      </c>
      <c r="C720" s="3" t="s">
        <v>484</v>
      </c>
      <c r="D720" s="16" t="s">
        <v>486</v>
      </c>
      <c r="E720" s="3" t="s">
        <v>2546</v>
      </c>
      <c r="F720" s="16" t="s">
        <v>2581</v>
      </c>
      <c r="G720" s="16" t="s">
        <v>2525</v>
      </c>
      <c r="H720" s="30" t="s">
        <v>2027</v>
      </c>
      <c r="I720" s="25">
        <v>2.8871573925695859</v>
      </c>
      <c r="J720" s="25">
        <v>0.52081963919844254</v>
      </c>
      <c r="K720" s="25">
        <v>1.9448377533711432</v>
      </c>
      <c r="L720" s="25">
        <v>0.42150000000000021</v>
      </c>
      <c r="M720" s="26">
        <v>127336.2</v>
      </c>
      <c r="N720" s="27">
        <v>0.9</v>
      </c>
      <c r="O720" s="28">
        <v>3.1764705882352939</v>
      </c>
    </row>
    <row r="721" spans="2:15" ht="31.7" hidden="1" customHeight="1" x14ac:dyDescent="0.25">
      <c r="B721" s="2" t="s">
        <v>2603</v>
      </c>
      <c r="C721" s="3" t="s">
        <v>484</v>
      </c>
      <c r="D721" s="16" t="s">
        <v>486</v>
      </c>
      <c r="E721" s="3" t="s">
        <v>62</v>
      </c>
      <c r="F721" s="16" t="s">
        <v>2581</v>
      </c>
      <c r="G721" s="16" t="s">
        <v>2521</v>
      </c>
      <c r="H721" s="30" t="s">
        <v>2028</v>
      </c>
      <c r="I721" s="25">
        <v>2.8278467737903599</v>
      </c>
      <c r="J721" s="25">
        <v>0.7100240242351572</v>
      </c>
      <c r="K721" s="25">
        <v>1.7243227495552027</v>
      </c>
      <c r="L721" s="25">
        <v>0.39349999999999996</v>
      </c>
      <c r="M721" s="26">
        <v>150000</v>
      </c>
      <c r="N721" s="27">
        <v>0.70370370370370372</v>
      </c>
      <c r="O721" s="28">
        <v>1.9444444444444444</v>
      </c>
    </row>
    <row r="722" spans="2:15" ht="31.7" hidden="1" customHeight="1" x14ac:dyDescent="0.25">
      <c r="B722" s="2" t="s">
        <v>2603</v>
      </c>
      <c r="C722" s="3" t="s">
        <v>484</v>
      </c>
      <c r="D722" s="16" t="s">
        <v>497</v>
      </c>
      <c r="E722" s="3" t="s">
        <v>138</v>
      </c>
      <c r="F722" s="16" t="s">
        <v>2581</v>
      </c>
      <c r="G722" s="16" t="s">
        <v>2529</v>
      </c>
      <c r="H722" s="30" t="s">
        <v>2029</v>
      </c>
      <c r="I722" s="25">
        <v>2.7962178688358259</v>
      </c>
      <c r="J722" s="25">
        <v>0.47407316114900311</v>
      </c>
      <c r="K722" s="25">
        <v>1.9051447076868229</v>
      </c>
      <c r="L722" s="25">
        <v>0.41699999999999982</v>
      </c>
      <c r="M722" s="26">
        <v>94091.891666666663</v>
      </c>
      <c r="N722" s="27">
        <v>0.8666666666666667</v>
      </c>
      <c r="O722" s="28">
        <v>2.1538461538461537</v>
      </c>
    </row>
    <row r="723" spans="2:15" ht="31.7" customHeight="1" x14ac:dyDescent="0.25">
      <c r="B723" s="2" t="s">
        <v>2603</v>
      </c>
      <c r="C723" s="3" t="s">
        <v>484</v>
      </c>
      <c r="D723" s="16" t="s">
        <v>488</v>
      </c>
      <c r="E723" s="3" t="s">
        <v>48</v>
      </c>
      <c r="F723" s="16" t="s">
        <v>2581</v>
      </c>
      <c r="G723" s="16" t="s">
        <v>46</v>
      </c>
      <c r="H723" s="30" t="s">
        <v>2030</v>
      </c>
      <c r="I723" s="25">
        <v>2.7580134523392603</v>
      </c>
      <c r="J723" s="25">
        <v>0.49059924129306581</v>
      </c>
      <c r="K723" s="25">
        <v>1.8934142110461942</v>
      </c>
      <c r="L723" s="25">
        <v>0.37400000000000011</v>
      </c>
      <c r="M723" s="26">
        <v>128828.88888888889</v>
      </c>
      <c r="N723" s="27">
        <v>0.81818181818181823</v>
      </c>
      <c r="O723" s="28">
        <v>2.2352941176470589</v>
      </c>
    </row>
    <row r="724" spans="2:15" ht="31.7" hidden="1" customHeight="1" x14ac:dyDescent="0.25">
      <c r="B724" s="2" t="s">
        <v>2603</v>
      </c>
      <c r="C724" s="3" t="s">
        <v>484</v>
      </c>
      <c r="D724" s="16" t="s">
        <v>485</v>
      </c>
      <c r="E724" s="3" t="s">
        <v>53</v>
      </c>
      <c r="F724" s="16" t="s">
        <v>2581</v>
      </c>
      <c r="G724" s="16" t="s">
        <v>2529</v>
      </c>
      <c r="H724" s="30" t="s">
        <v>2031</v>
      </c>
      <c r="I724" s="25">
        <v>2.6287830414812596</v>
      </c>
      <c r="J724" s="25">
        <v>0.52010243516236176</v>
      </c>
      <c r="K724" s="25">
        <v>1.6986806063188975</v>
      </c>
      <c r="L724" s="25">
        <v>0.41000000000000036</v>
      </c>
      <c r="M724" s="26">
        <v>98823.333333333343</v>
      </c>
      <c r="N724" s="27">
        <v>0.8571428571428571</v>
      </c>
      <c r="O724" s="28">
        <v>5</v>
      </c>
    </row>
    <row r="725" spans="2:15" ht="31.7" hidden="1" customHeight="1" x14ac:dyDescent="0.25">
      <c r="B725" s="2" t="s">
        <v>2603</v>
      </c>
      <c r="C725" s="3" t="s">
        <v>484</v>
      </c>
      <c r="D725" s="16" t="s">
        <v>486</v>
      </c>
      <c r="E725" s="3" t="s">
        <v>58</v>
      </c>
      <c r="F725" s="16" t="s">
        <v>2581</v>
      </c>
      <c r="G725" s="16" t="s">
        <v>46</v>
      </c>
      <c r="H725" s="30" t="s">
        <v>2032</v>
      </c>
      <c r="I725" s="25">
        <v>2.6200773802195521</v>
      </c>
      <c r="J725" s="25">
        <v>0.45373322662072529</v>
      </c>
      <c r="K725" s="25">
        <v>1.7443441535988264</v>
      </c>
      <c r="L725" s="25">
        <v>0.42200000000000015</v>
      </c>
      <c r="M725" s="26">
        <v>127648.75</v>
      </c>
      <c r="N725" s="27">
        <v>0.75</v>
      </c>
      <c r="O725" s="28">
        <v>2.3636363636363638</v>
      </c>
    </row>
    <row r="726" spans="2:15" ht="31.7" hidden="1" customHeight="1" x14ac:dyDescent="0.25">
      <c r="B726" s="2" t="s">
        <v>2603</v>
      </c>
      <c r="C726" s="3" t="s">
        <v>484</v>
      </c>
      <c r="D726" s="16" t="s">
        <v>498</v>
      </c>
      <c r="E726" s="3" t="s">
        <v>47</v>
      </c>
      <c r="F726" s="16" t="s">
        <v>2581</v>
      </c>
      <c r="G726" s="16" t="s">
        <v>2532</v>
      </c>
      <c r="H726" s="30" t="s">
        <v>2033</v>
      </c>
      <c r="I726" s="25">
        <v>2.6091950246218381</v>
      </c>
      <c r="J726" s="25">
        <v>0.61155356016534068</v>
      </c>
      <c r="K726" s="25">
        <v>1.5911414644564974</v>
      </c>
      <c r="L726" s="25">
        <v>0.40650000000000008</v>
      </c>
      <c r="M726" s="26">
        <v>121523.89166666665</v>
      </c>
      <c r="N726" s="27">
        <v>0.6875</v>
      </c>
      <c r="O726" s="28">
        <v>2.8181818181818183</v>
      </c>
    </row>
    <row r="727" spans="2:15" ht="31.7" hidden="1" customHeight="1" x14ac:dyDescent="0.25">
      <c r="B727" s="2" t="s">
        <v>2603</v>
      </c>
      <c r="C727" s="3" t="s">
        <v>484</v>
      </c>
      <c r="D727" s="16" t="s">
        <v>498</v>
      </c>
      <c r="E727" s="3" t="s">
        <v>2557</v>
      </c>
      <c r="F727" s="16" t="s">
        <v>2581</v>
      </c>
      <c r="G727" s="16" t="s">
        <v>2534</v>
      </c>
      <c r="H727" s="30" t="s">
        <v>2034</v>
      </c>
      <c r="I727" s="25">
        <v>2.4931802216559182</v>
      </c>
      <c r="J727" s="25">
        <v>0.49202794878142792</v>
      </c>
      <c r="K727" s="25">
        <v>1.5836522728744904</v>
      </c>
      <c r="L727" s="25">
        <v>0.41749999999999998</v>
      </c>
      <c r="M727" s="26">
        <v>98226.772727272735</v>
      </c>
      <c r="N727" s="27">
        <v>0.71875</v>
      </c>
      <c r="O727" s="28">
        <v>3.2391304347826089</v>
      </c>
    </row>
    <row r="728" spans="2:15" ht="31.7" hidden="1" customHeight="1" x14ac:dyDescent="0.25">
      <c r="B728" s="2" t="s">
        <v>2603</v>
      </c>
      <c r="C728" s="3" t="s">
        <v>484</v>
      </c>
      <c r="D728" s="16" t="s">
        <v>486</v>
      </c>
      <c r="E728" s="3" t="s">
        <v>68</v>
      </c>
      <c r="F728" s="16" t="s">
        <v>2580</v>
      </c>
      <c r="G728" s="16" t="s">
        <v>46</v>
      </c>
      <c r="H728" s="30" t="s">
        <v>2035</v>
      </c>
      <c r="I728" s="25">
        <v>2.1663379858634313</v>
      </c>
      <c r="J728" s="25">
        <v>0.39484264282435477</v>
      </c>
      <c r="K728" s="25">
        <v>1.5214953430390765</v>
      </c>
      <c r="L728" s="25">
        <v>0.25</v>
      </c>
      <c r="M728" s="26">
        <v>123710</v>
      </c>
      <c r="N728" s="27">
        <v>0.6333333333333333</v>
      </c>
      <c r="O728" s="28">
        <v>2.5555555555555554</v>
      </c>
    </row>
    <row r="729" spans="2:15" ht="31.7" hidden="1" customHeight="1" x14ac:dyDescent="0.25">
      <c r="B729" s="2" t="s">
        <v>2588</v>
      </c>
      <c r="C729" s="3" t="s">
        <v>261</v>
      </c>
      <c r="D729" s="16" t="s">
        <v>262</v>
      </c>
      <c r="E729" s="3" t="s">
        <v>67</v>
      </c>
      <c r="F729" s="16" t="s">
        <v>2580</v>
      </c>
      <c r="G729" s="16" t="s">
        <v>46</v>
      </c>
      <c r="H729" s="30" t="s">
        <v>1831</v>
      </c>
      <c r="I729" s="25">
        <v>3.3410411273368723</v>
      </c>
      <c r="J729" s="25">
        <v>0.93046465466794515</v>
      </c>
      <c r="K729" s="25">
        <v>1.9958705902689271</v>
      </c>
      <c r="L729" s="25">
        <v>0.41470588239999984</v>
      </c>
      <c r="M729" s="26">
        <v>152674.58333333331</v>
      </c>
      <c r="N729" s="27">
        <v>0.92</v>
      </c>
      <c r="O729" s="28">
        <v>3.4444444444444446</v>
      </c>
    </row>
    <row r="730" spans="2:15" ht="31.7" hidden="1" customHeight="1" x14ac:dyDescent="0.25">
      <c r="B730" s="2" t="s">
        <v>2588</v>
      </c>
      <c r="C730" s="3" t="s">
        <v>261</v>
      </c>
      <c r="D730" s="16" t="s">
        <v>263</v>
      </c>
      <c r="E730" s="3" t="s">
        <v>2730</v>
      </c>
      <c r="F730" s="16" t="s">
        <v>2581</v>
      </c>
      <c r="G730" s="16" t="s">
        <v>2531</v>
      </c>
      <c r="H730" s="30" t="s">
        <v>1832</v>
      </c>
      <c r="I730" s="25">
        <v>3.3212710613423506</v>
      </c>
      <c r="J730" s="25">
        <v>0.89483560099490744</v>
      </c>
      <c r="K730" s="25">
        <v>2.0154598505913452</v>
      </c>
      <c r="L730" s="25">
        <v>0.41097560975609815</v>
      </c>
      <c r="M730" s="26">
        <v>125408.76666666666</v>
      </c>
      <c r="N730" s="27">
        <v>0.9</v>
      </c>
      <c r="O730" s="28">
        <v>2</v>
      </c>
    </row>
    <row r="731" spans="2:15" ht="31.7" hidden="1" customHeight="1" x14ac:dyDescent="0.25">
      <c r="B731" s="2" t="s">
        <v>2588</v>
      </c>
      <c r="C731" s="3" t="s">
        <v>261</v>
      </c>
      <c r="D731" s="16" t="s">
        <v>264</v>
      </c>
      <c r="E731" s="3" t="s">
        <v>64</v>
      </c>
      <c r="F731" s="16" t="s">
        <v>2580</v>
      </c>
      <c r="G731" s="16" t="s">
        <v>46</v>
      </c>
      <c r="H731" s="30" t="s">
        <v>1833</v>
      </c>
      <c r="I731" s="25">
        <v>3.3169587890755095</v>
      </c>
      <c r="J731" s="25">
        <v>0.93394482464855355</v>
      </c>
      <c r="K731" s="25">
        <v>1.9571518954614389</v>
      </c>
      <c r="L731" s="25">
        <v>0.42586206896551726</v>
      </c>
      <c r="M731" s="26">
        <v>154091.48571428575</v>
      </c>
      <c r="N731" s="27">
        <v>0.875</v>
      </c>
      <c r="O731" s="28">
        <v>1.3076923076923077</v>
      </c>
    </row>
    <row r="732" spans="2:15" ht="31.7" hidden="1" customHeight="1" x14ac:dyDescent="0.25">
      <c r="B732" s="2" t="s">
        <v>2588</v>
      </c>
      <c r="C732" s="3" t="s">
        <v>261</v>
      </c>
      <c r="D732" s="16" t="s">
        <v>265</v>
      </c>
      <c r="E732" s="3" t="s">
        <v>2548</v>
      </c>
      <c r="F732" s="16" t="s">
        <v>2581</v>
      </c>
      <c r="G732" s="16" t="s">
        <v>2521</v>
      </c>
      <c r="H732" s="30" t="s">
        <v>1834</v>
      </c>
      <c r="I732" s="25">
        <v>3.2965057605910291</v>
      </c>
      <c r="J732" s="25">
        <v>0.90106451893664641</v>
      </c>
      <c r="K732" s="25">
        <v>1.9754412416543823</v>
      </c>
      <c r="L732" s="25">
        <v>0.42000000000000037</v>
      </c>
      <c r="M732" s="26">
        <v>169260.40227272728</v>
      </c>
      <c r="N732" s="27">
        <v>0.81720430107526887</v>
      </c>
      <c r="O732" s="28">
        <v>2.676056338028169</v>
      </c>
    </row>
    <row r="733" spans="2:15" ht="31.7" hidden="1" customHeight="1" x14ac:dyDescent="0.25">
      <c r="B733" s="2" t="s">
        <v>2588</v>
      </c>
      <c r="C733" s="3" t="s">
        <v>261</v>
      </c>
      <c r="D733" s="16" t="s">
        <v>263</v>
      </c>
      <c r="E733" s="3" t="s">
        <v>52</v>
      </c>
      <c r="F733" s="16" t="s">
        <v>2581</v>
      </c>
      <c r="G733" s="16" t="s">
        <v>2535</v>
      </c>
      <c r="H733" s="30" t="s">
        <v>1835</v>
      </c>
      <c r="I733" s="25">
        <v>3.2933507971787961</v>
      </c>
      <c r="J733" s="25">
        <v>0.89971365642624668</v>
      </c>
      <c r="K733" s="25">
        <v>2.0366371407525494</v>
      </c>
      <c r="L733" s="25">
        <v>0.35699999999999976</v>
      </c>
      <c r="M733" s="26">
        <v>122260</v>
      </c>
      <c r="N733" s="27">
        <v>0.88888888888888884</v>
      </c>
      <c r="O733" s="28">
        <v>1.75</v>
      </c>
    </row>
    <row r="734" spans="2:15" ht="31.7" hidden="1" customHeight="1" x14ac:dyDescent="0.25">
      <c r="B734" s="2" t="s">
        <v>2588</v>
      </c>
      <c r="C734" s="3" t="s">
        <v>261</v>
      </c>
      <c r="D734" s="16" t="s">
        <v>263</v>
      </c>
      <c r="E734" s="3" t="s">
        <v>2551</v>
      </c>
      <c r="F734" s="16" t="s">
        <v>2581</v>
      </c>
      <c r="G734" s="16" t="s">
        <v>2527</v>
      </c>
      <c r="H734" s="30" t="s">
        <v>1836</v>
      </c>
      <c r="I734" s="25">
        <v>3.2878109902004913</v>
      </c>
      <c r="J734" s="25">
        <v>0.78185062732155208</v>
      </c>
      <c r="K734" s="25">
        <v>2.1128231079769781</v>
      </c>
      <c r="L734" s="25">
        <v>0.39313725490196116</v>
      </c>
      <c r="M734" s="26">
        <v>216294.09090909088</v>
      </c>
      <c r="N734" s="27">
        <v>0.90322580645161288</v>
      </c>
      <c r="O734" s="28">
        <v>1.962962962962963</v>
      </c>
    </row>
    <row r="735" spans="2:15" ht="31.7" hidden="1" customHeight="1" x14ac:dyDescent="0.25">
      <c r="B735" s="2" t="s">
        <v>2588</v>
      </c>
      <c r="C735" s="3" t="s">
        <v>261</v>
      </c>
      <c r="D735" s="16" t="s">
        <v>266</v>
      </c>
      <c r="E735" s="3" t="s">
        <v>2553</v>
      </c>
      <c r="F735" s="16" t="s">
        <v>2580</v>
      </c>
      <c r="G735" s="16" t="s">
        <v>46</v>
      </c>
      <c r="H735" s="30" t="s">
        <v>1837</v>
      </c>
      <c r="I735" s="25">
        <v>3.1878241972720822</v>
      </c>
      <c r="J735" s="25">
        <v>0.59091719133171683</v>
      </c>
      <c r="K735" s="25">
        <v>2.1840037801339141</v>
      </c>
      <c r="L735" s="25">
        <v>0.41290322580645133</v>
      </c>
      <c r="M735" s="26">
        <v>203516.41666666669</v>
      </c>
      <c r="N735" s="27">
        <v>0.94736842105263153</v>
      </c>
      <c r="O735" s="28">
        <v>3.8333333333333335</v>
      </c>
    </row>
    <row r="736" spans="2:15" ht="31.7" hidden="1" customHeight="1" x14ac:dyDescent="0.25">
      <c r="B736" s="2" t="s">
        <v>2588</v>
      </c>
      <c r="C736" s="3" t="s">
        <v>261</v>
      </c>
      <c r="D736" s="16" t="s">
        <v>267</v>
      </c>
      <c r="E736" s="3" t="s">
        <v>2543</v>
      </c>
      <c r="F736" s="16" t="s">
        <v>2581</v>
      </c>
      <c r="G736" s="16" t="s">
        <v>2734</v>
      </c>
      <c r="H736" s="30" t="s">
        <v>1838</v>
      </c>
      <c r="I736" s="25">
        <v>3.1473834066813979</v>
      </c>
      <c r="J736" s="25">
        <v>0.75508565196969779</v>
      </c>
      <c r="K736" s="25">
        <v>2.0067977547117</v>
      </c>
      <c r="L736" s="25">
        <v>0.3855000000000004</v>
      </c>
      <c r="M736" s="26">
        <v>150860.83333333331</v>
      </c>
      <c r="N736" s="27">
        <v>0.90625</v>
      </c>
      <c r="O736" s="28">
        <v>2.4285714285714284</v>
      </c>
    </row>
    <row r="737" spans="2:15" ht="31.7" hidden="1" customHeight="1" x14ac:dyDescent="0.25">
      <c r="B737" s="2" t="s">
        <v>2588</v>
      </c>
      <c r="C737" s="3" t="s">
        <v>261</v>
      </c>
      <c r="D737" s="16" t="s">
        <v>268</v>
      </c>
      <c r="E737" s="3" t="s">
        <v>2550</v>
      </c>
      <c r="F737" s="16" t="s">
        <v>2581</v>
      </c>
      <c r="G737" s="16" t="s">
        <v>2526</v>
      </c>
      <c r="H737" s="30" t="s">
        <v>1839</v>
      </c>
      <c r="I737" s="25">
        <v>3.0972176169378329</v>
      </c>
      <c r="J737" s="25">
        <v>0.72303303039724287</v>
      </c>
      <c r="K737" s="25">
        <v>1.9951845865405899</v>
      </c>
      <c r="L737" s="25">
        <v>0.379</v>
      </c>
      <c r="M737" s="26">
        <v>141672.5</v>
      </c>
      <c r="N737" s="27">
        <v>0.94117647058823528</v>
      </c>
      <c r="O737" s="28">
        <v>3.3125</v>
      </c>
    </row>
    <row r="738" spans="2:15" ht="31.7" hidden="1" customHeight="1" x14ac:dyDescent="0.25">
      <c r="B738" s="2" t="s">
        <v>2588</v>
      </c>
      <c r="C738" s="3" t="s">
        <v>261</v>
      </c>
      <c r="D738" s="16" t="s">
        <v>264</v>
      </c>
      <c r="E738" s="3" t="s">
        <v>2539</v>
      </c>
      <c r="F738" s="16" t="s">
        <v>2581</v>
      </c>
      <c r="G738" s="16" t="s">
        <v>46</v>
      </c>
      <c r="H738" s="30" t="s">
        <v>1840</v>
      </c>
      <c r="I738" s="25">
        <v>3.0896302949668182</v>
      </c>
      <c r="J738" s="25">
        <v>0.67764457337591244</v>
      </c>
      <c r="K738" s="25">
        <v>2.0019857215909056</v>
      </c>
      <c r="L738" s="25">
        <v>0.41000000000000014</v>
      </c>
      <c r="M738" s="26">
        <v>95822.5</v>
      </c>
      <c r="N738" s="27">
        <v>0.90476190476190477</v>
      </c>
      <c r="O738" s="28">
        <v>3.0217391304347827</v>
      </c>
    </row>
    <row r="739" spans="2:15" ht="31.7" hidden="1" customHeight="1" x14ac:dyDescent="0.25">
      <c r="B739" s="2" t="s">
        <v>2588</v>
      </c>
      <c r="C739" s="3" t="s">
        <v>261</v>
      </c>
      <c r="D739" s="16" t="s">
        <v>264</v>
      </c>
      <c r="E739" s="3" t="s">
        <v>2549</v>
      </c>
      <c r="F739" s="16" t="s">
        <v>2581</v>
      </c>
      <c r="G739" s="16" t="s">
        <v>46</v>
      </c>
      <c r="H739" s="30" t="s">
        <v>1841</v>
      </c>
      <c r="I739" s="25">
        <v>3.0874712871362231</v>
      </c>
      <c r="J739" s="25">
        <v>0.54872174629089665</v>
      </c>
      <c r="K739" s="25">
        <v>2.0947495408453265</v>
      </c>
      <c r="L739" s="25">
        <v>0.44399999999999995</v>
      </c>
      <c r="M739" s="26">
        <v>179525</v>
      </c>
      <c r="N739" s="27">
        <v>0.875</v>
      </c>
      <c r="O739" s="28">
        <v>2.0566037735849059</v>
      </c>
    </row>
    <row r="740" spans="2:15" ht="31.7" hidden="1" customHeight="1" x14ac:dyDescent="0.25">
      <c r="B740" s="2" t="s">
        <v>2588</v>
      </c>
      <c r="C740" s="3" t="s">
        <v>261</v>
      </c>
      <c r="D740" s="16" t="s">
        <v>264</v>
      </c>
      <c r="E740" s="3" t="s">
        <v>66</v>
      </c>
      <c r="F740" s="16" t="s">
        <v>2581</v>
      </c>
      <c r="G740" s="16" t="s">
        <v>46</v>
      </c>
      <c r="H740" s="30" t="s">
        <v>1842</v>
      </c>
      <c r="I740" s="25">
        <v>3.0833907356102475</v>
      </c>
      <c r="J740" s="25">
        <v>0.89507897193858221</v>
      </c>
      <c r="K740" s="25">
        <v>1.8558117636716653</v>
      </c>
      <c r="L740" s="25">
        <v>0.3324999999999998</v>
      </c>
      <c r="M740" s="26">
        <v>184097.5</v>
      </c>
      <c r="N740" s="27">
        <v>0.75</v>
      </c>
      <c r="O740" s="28">
        <v>2.9285714285714284</v>
      </c>
    </row>
    <row r="741" spans="2:15" ht="31.7" hidden="1" customHeight="1" x14ac:dyDescent="0.25">
      <c r="B741" s="2" t="s">
        <v>2588</v>
      </c>
      <c r="C741" s="3" t="s">
        <v>261</v>
      </c>
      <c r="D741" s="16" t="s">
        <v>263</v>
      </c>
      <c r="E741" s="3" t="s">
        <v>63</v>
      </c>
      <c r="F741" s="16" t="s">
        <v>2581</v>
      </c>
      <c r="G741" s="16" t="s">
        <v>2522</v>
      </c>
      <c r="H741" s="30" t="s">
        <v>1843</v>
      </c>
      <c r="I741" s="25">
        <v>3.0762363231002823</v>
      </c>
      <c r="J741" s="25">
        <v>0.67078177764573699</v>
      </c>
      <c r="K741" s="25">
        <v>2.0154545454545452</v>
      </c>
      <c r="L741" s="25">
        <v>0.39000000000000012</v>
      </c>
      <c r="M741" s="26">
        <v>91812</v>
      </c>
      <c r="N741" s="27">
        <v>1</v>
      </c>
      <c r="O741" s="28">
        <v>1.6</v>
      </c>
    </row>
    <row r="742" spans="2:15" ht="31.7" hidden="1" customHeight="1" x14ac:dyDescent="0.25">
      <c r="B742" s="2" t="s">
        <v>2588</v>
      </c>
      <c r="C742" s="3" t="s">
        <v>261</v>
      </c>
      <c r="D742" s="16" t="s">
        <v>269</v>
      </c>
      <c r="E742" s="3" t="s">
        <v>2553</v>
      </c>
      <c r="F742" s="16" t="s">
        <v>2580</v>
      </c>
      <c r="G742" s="16" t="s">
        <v>46</v>
      </c>
      <c r="H742" s="30" t="s">
        <v>1844</v>
      </c>
      <c r="I742" s="25">
        <v>2.9682321701784335</v>
      </c>
      <c r="J742" s="25">
        <v>0.40195327586941054</v>
      </c>
      <c r="K742" s="25">
        <v>2.1269931800090229</v>
      </c>
      <c r="L742" s="25">
        <v>0.43928571429999996</v>
      </c>
      <c r="M742" s="26">
        <v>153498.33333333334</v>
      </c>
      <c r="N742" s="27">
        <v>0.94736842105263153</v>
      </c>
      <c r="O742" s="28">
        <v>3.8333333333333335</v>
      </c>
    </row>
    <row r="743" spans="2:15" ht="31.7" hidden="1" customHeight="1" x14ac:dyDescent="0.25">
      <c r="B743" s="2" t="s">
        <v>2588</v>
      </c>
      <c r="C743" s="3" t="s">
        <v>261</v>
      </c>
      <c r="D743" s="16" t="s">
        <v>263</v>
      </c>
      <c r="E743" s="3" t="s">
        <v>2544</v>
      </c>
      <c r="F743" s="16" t="s">
        <v>2581</v>
      </c>
      <c r="G743" s="16" t="s">
        <v>2524</v>
      </c>
      <c r="H743" s="30" t="s">
        <v>1845</v>
      </c>
      <c r="I743" s="25">
        <v>2.9435683510305686</v>
      </c>
      <c r="J743" s="25">
        <v>0.63129855969214621</v>
      </c>
      <c r="K743" s="25">
        <v>1.9717936008622317</v>
      </c>
      <c r="L743" s="25">
        <v>0.34047619047619082</v>
      </c>
      <c r="M743" s="26">
        <v>143131.75833333333</v>
      </c>
      <c r="N743" s="27">
        <v>0.83333333333333337</v>
      </c>
      <c r="O743" s="28">
        <v>2.2333333333333334</v>
      </c>
    </row>
    <row r="744" spans="2:15" ht="31.7" hidden="1" customHeight="1" x14ac:dyDescent="0.25">
      <c r="B744" s="2" t="s">
        <v>2588</v>
      </c>
      <c r="C744" s="3" t="s">
        <v>261</v>
      </c>
      <c r="D744" s="16" t="s">
        <v>264</v>
      </c>
      <c r="E744" s="3" t="s">
        <v>2568</v>
      </c>
      <c r="F744" s="16" t="s">
        <v>2581</v>
      </c>
      <c r="G744" s="16" t="s">
        <v>2538</v>
      </c>
      <c r="H744" s="30" t="s">
        <v>1846</v>
      </c>
      <c r="I744" s="25">
        <v>2.8481479157657672</v>
      </c>
      <c r="J744" s="25">
        <v>0.53013783810717063</v>
      </c>
      <c r="K744" s="25">
        <v>1.9440970341803356</v>
      </c>
      <c r="L744" s="25">
        <v>0.37391304347826093</v>
      </c>
      <c r="M744" s="26">
        <v>138745.33749999999</v>
      </c>
      <c r="N744" s="27">
        <v>0.83333333333333337</v>
      </c>
      <c r="O744" s="28">
        <v>2.9333333333333331</v>
      </c>
    </row>
    <row r="745" spans="2:15" ht="31.7" hidden="1" customHeight="1" x14ac:dyDescent="0.25">
      <c r="B745" s="2" t="s">
        <v>2588</v>
      </c>
      <c r="C745" s="3" t="s">
        <v>261</v>
      </c>
      <c r="D745" s="16" t="s">
        <v>270</v>
      </c>
      <c r="E745" s="3" t="s">
        <v>2546</v>
      </c>
      <c r="F745" s="16" t="s">
        <v>2581</v>
      </c>
      <c r="G745" s="16" t="s">
        <v>2525</v>
      </c>
      <c r="H745" s="30" t="s">
        <v>1847</v>
      </c>
      <c r="I745" s="25">
        <v>2.7432334910421217</v>
      </c>
      <c r="J745" s="25">
        <v>0.77692518053102566</v>
      </c>
      <c r="K745" s="25">
        <v>1.6204749771777629</v>
      </c>
      <c r="L745" s="25">
        <v>0.34583333333333321</v>
      </c>
      <c r="M745" s="26">
        <v>113221.28787878787</v>
      </c>
      <c r="N745" s="27">
        <v>0.69696969696969702</v>
      </c>
      <c r="O745" s="28">
        <v>2.5909090909090908</v>
      </c>
    </row>
    <row r="746" spans="2:15" ht="31.7" hidden="1" customHeight="1" x14ac:dyDescent="0.25">
      <c r="B746" s="2" t="s">
        <v>2588</v>
      </c>
      <c r="C746" s="3" t="s">
        <v>261</v>
      </c>
      <c r="D746" s="16" t="s">
        <v>263</v>
      </c>
      <c r="E746" s="3" t="s">
        <v>2547</v>
      </c>
      <c r="F746" s="16" t="s">
        <v>2581</v>
      </c>
      <c r="G746" s="16" t="s">
        <v>2522</v>
      </c>
      <c r="H746" s="30" t="s">
        <v>1848</v>
      </c>
      <c r="I746" s="25">
        <v>2.7156437053224294</v>
      </c>
      <c r="J746" s="25">
        <v>0.66042736791087753</v>
      </c>
      <c r="K746" s="25">
        <v>1.6585496707448852</v>
      </c>
      <c r="L746" s="25">
        <v>0.3966666666666665</v>
      </c>
      <c r="M746" s="26">
        <v>131957.03636363638</v>
      </c>
      <c r="N746" s="27">
        <v>0.73333333333333328</v>
      </c>
      <c r="O746" s="28">
        <v>3.6363636363636362</v>
      </c>
    </row>
    <row r="747" spans="2:15" ht="31.7" hidden="1" customHeight="1" x14ac:dyDescent="0.25">
      <c r="B747" s="2" t="s">
        <v>2588</v>
      </c>
      <c r="C747" s="3" t="s">
        <v>261</v>
      </c>
      <c r="D747" s="16" t="s">
        <v>263</v>
      </c>
      <c r="E747" s="3" t="s">
        <v>271</v>
      </c>
      <c r="F747" s="16" t="s">
        <v>2581</v>
      </c>
      <c r="G747" s="16" t="s">
        <v>46</v>
      </c>
      <c r="H747" s="30" t="s">
        <v>1849</v>
      </c>
      <c r="I747" s="25">
        <v>2.5168727675569498</v>
      </c>
      <c r="J747" s="25">
        <v>0.43178797942746305</v>
      </c>
      <c r="K747" s="25">
        <v>1.6661192708881076</v>
      </c>
      <c r="L747" s="25">
        <v>0.41896551724137909</v>
      </c>
      <c r="M747" s="26">
        <v>132470.83333333334</v>
      </c>
      <c r="N747" s="27">
        <v>0.69230769230769229</v>
      </c>
      <c r="O747" s="28">
        <v>2.12</v>
      </c>
    </row>
    <row r="748" spans="2:15" ht="31.7" hidden="1" customHeight="1" x14ac:dyDescent="0.25">
      <c r="B748" s="2" t="s">
        <v>2588</v>
      </c>
      <c r="C748" s="3" t="s">
        <v>261</v>
      </c>
      <c r="D748" s="16" t="s">
        <v>272</v>
      </c>
      <c r="E748" s="3" t="s">
        <v>2562</v>
      </c>
      <c r="F748" s="16" t="s">
        <v>2581</v>
      </c>
      <c r="G748" s="16" t="s">
        <v>2536</v>
      </c>
      <c r="H748" s="30" t="s">
        <v>1850</v>
      </c>
      <c r="I748" s="25">
        <v>2.4515834652797341</v>
      </c>
      <c r="J748" s="25">
        <v>0.60384433484495115</v>
      </c>
      <c r="K748" s="25">
        <v>1.4842391304347826</v>
      </c>
      <c r="L748" s="25">
        <v>0.36350000000000038</v>
      </c>
      <c r="M748" s="26">
        <v>233787.5</v>
      </c>
      <c r="N748" s="27">
        <v>0.52173913043478259</v>
      </c>
      <c r="O748" s="28">
        <v>1.9166666666666667</v>
      </c>
    </row>
    <row r="749" spans="2:15" ht="31.7" hidden="1" customHeight="1" x14ac:dyDescent="0.25">
      <c r="B749" s="2" t="s">
        <v>2588</v>
      </c>
      <c r="C749" s="3" t="s">
        <v>261</v>
      </c>
      <c r="D749" s="16" t="s">
        <v>273</v>
      </c>
      <c r="E749" s="3" t="s">
        <v>2557</v>
      </c>
      <c r="F749" s="16" t="s">
        <v>2581</v>
      </c>
      <c r="G749" s="16" t="s">
        <v>2534</v>
      </c>
      <c r="H749" s="30" t="s">
        <v>1851</v>
      </c>
      <c r="I749" s="25">
        <v>2.3877323697241186</v>
      </c>
      <c r="J749" s="25">
        <v>0.5704478781034954</v>
      </c>
      <c r="K749" s="25">
        <v>1.4692844916206231</v>
      </c>
      <c r="L749" s="25">
        <v>0.34800000000000009</v>
      </c>
      <c r="M749" s="26">
        <v>158561.48571428575</v>
      </c>
      <c r="N749" s="27">
        <v>0.62962962962962965</v>
      </c>
      <c r="O749" s="28">
        <v>3.2666666666666666</v>
      </c>
    </row>
    <row r="750" spans="2:15" ht="31.7" hidden="1" customHeight="1" x14ac:dyDescent="0.25">
      <c r="B750" s="2" t="s">
        <v>2588</v>
      </c>
      <c r="C750" s="3" t="s">
        <v>261</v>
      </c>
      <c r="D750" s="16" t="s">
        <v>263</v>
      </c>
      <c r="E750" s="3" t="s">
        <v>68</v>
      </c>
      <c r="F750" s="16" t="s">
        <v>2580</v>
      </c>
      <c r="G750" s="16" t="s">
        <v>46</v>
      </c>
      <c r="H750" s="30" t="s">
        <v>1852</v>
      </c>
      <c r="I750" s="25">
        <v>2.2936936711616234</v>
      </c>
      <c r="J750" s="25">
        <v>0.30070606268942912</v>
      </c>
      <c r="K750" s="25">
        <v>1.5840987195833056</v>
      </c>
      <c r="L750" s="25">
        <v>0.40888888888888864</v>
      </c>
      <c r="M750" s="26">
        <v>174944.58333333331</v>
      </c>
      <c r="N750" s="27">
        <v>0.66666666666666663</v>
      </c>
      <c r="O750" s="28">
        <v>4</v>
      </c>
    </row>
    <row r="751" spans="2:15" ht="31.7" hidden="1" customHeight="1" x14ac:dyDescent="0.25">
      <c r="B751" s="2" t="s">
        <v>2588</v>
      </c>
      <c r="C751" s="3" t="s">
        <v>1088</v>
      </c>
      <c r="D751" s="16" t="s">
        <v>1089</v>
      </c>
      <c r="E751" s="3" t="s">
        <v>2539</v>
      </c>
      <c r="F751" s="16" t="s">
        <v>2581</v>
      </c>
      <c r="G751" s="16" t="s">
        <v>46</v>
      </c>
      <c r="H751" s="30" t="s">
        <v>2255</v>
      </c>
      <c r="I751" s="25">
        <v>3.5220086664130323</v>
      </c>
      <c r="J751" s="25">
        <v>1.2545648118273292</v>
      </c>
      <c r="K751" s="25">
        <v>1.8462900084318572</v>
      </c>
      <c r="L751" s="25">
        <v>0.42115384615384599</v>
      </c>
      <c r="M751" s="26">
        <v>104573.5</v>
      </c>
      <c r="N751" s="27">
        <v>0.8</v>
      </c>
      <c r="O751" s="28">
        <v>1.6774193548387097</v>
      </c>
    </row>
    <row r="752" spans="2:15" ht="31.7" hidden="1" customHeight="1" x14ac:dyDescent="0.25">
      <c r="B752" s="2" t="s">
        <v>2588</v>
      </c>
      <c r="C752" s="3" t="s">
        <v>1088</v>
      </c>
      <c r="D752" s="16" t="s">
        <v>1090</v>
      </c>
      <c r="E752" s="3" t="s">
        <v>66</v>
      </c>
      <c r="F752" s="16" t="s">
        <v>2581</v>
      </c>
      <c r="G752" s="16" t="s">
        <v>46</v>
      </c>
      <c r="H752" s="30" t="s">
        <v>2256</v>
      </c>
      <c r="I752" s="25">
        <v>3.2713873022405755</v>
      </c>
      <c r="J752" s="25">
        <v>0.93953386443215192</v>
      </c>
      <c r="K752" s="25">
        <v>1.9290756600306458</v>
      </c>
      <c r="L752" s="25">
        <v>0.40277777777777768</v>
      </c>
      <c r="M752" s="26">
        <v>208981.42857142858</v>
      </c>
      <c r="N752" s="27">
        <v>0.75</v>
      </c>
      <c r="O752" s="28">
        <v>2.3333333333333335</v>
      </c>
    </row>
    <row r="753" spans="2:15" ht="31.7" hidden="1" customHeight="1" x14ac:dyDescent="0.25">
      <c r="B753" s="2" t="s">
        <v>2588</v>
      </c>
      <c r="C753" s="3" t="s">
        <v>1088</v>
      </c>
      <c r="D753" s="16" t="s">
        <v>1091</v>
      </c>
      <c r="E753" s="3" t="s">
        <v>2548</v>
      </c>
      <c r="F753" s="16" t="s">
        <v>2581</v>
      </c>
      <c r="G753" s="16" t="s">
        <v>2521</v>
      </c>
      <c r="H753" s="30" t="s">
        <v>2257</v>
      </c>
      <c r="I753" s="25">
        <v>3.2696646617093887</v>
      </c>
      <c r="J753" s="25">
        <v>1.2253200528298966</v>
      </c>
      <c r="K753" s="25">
        <v>1.6431818181818181</v>
      </c>
      <c r="L753" s="25">
        <v>0.40116279069767424</v>
      </c>
      <c r="M753" s="26">
        <v>91666.666666666672</v>
      </c>
      <c r="N753" s="27">
        <v>0.7</v>
      </c>
      <c r="O753" s="28">
        <v>3</v>
      </c>
    </row>
    <row r="754" spans="2:15" ht="31.7" hidden="1" customHeight="1" x14ac:dyDescent="0.25">
      <c r="B754" s="2" t="s">
        <v>2588</v>
      </c>
      <c r="C754" s="3" t="s">
        <v>1088</v>
      </c>
      <c r="D754" s="16" t="s">
        <v>1092</v>
      </c>
      <c r="E754" s="3" t="s">
        <v>2549</v>
      </c>
      <c r="F754" s="16" t="s">
        <v>2581</v>
      </c>
      <c r="G754" s="16" t="s">
        <v>46</v>
      </c>
      <c r="H754" s="30" t="s">
        <v>2258</v>
      </c>
      <c r="I754" s="25">
        <v>3.2122625086330174</v>
      </c>
      <c r="J754" s="25">
        <v>0.71059095404448269</v>
      </c>
      <c r="K754" s="25">
        <v>2.0861543132092244</v>
      </c>
      <c r="L754" s="25">
        <v>0.41551724137931023</v>
      </c>
      <c r="M754" s="26">
        <v>144536.95454545453</v>
      </c>
      <c r="N754" s="27">
        <v>0.90566037735849059</v>
      </c>
      <c r="O754" s="28">
        <v>2.8333333333333335</v>
      </c>
    </row>
    <row r="755" spans="2:15" ht="31.7" hidden="1" customHeight="1" x14ac:dyDescent="0.25">
      <c r="B755" s="2" t="s">
        <v>2588</v>
      </c>
      <c r="C755" s="3" t="s">
        <v>1088</v>
      </c>
      <c r="D755" s="16" t="s">
        <v>1090</v>
      </c>
      <c r="E755" s="3" t="s">
        <v>2544</v>
      </c>
      <c r="F755" s="16" t="s">
        <v>2581</v>
      </c>
      <c r="G755" s="16" t="s">
        <v>2524</v>
      </c>
      <c r="H755" s="30" t="s">
        <v>2259</v>
      </c>
      <c r="I755" s="25">
        <v>3.0120827267884511</v>
      </c>
      <c r="J755" s="25">
        <v>0.8609950644507891</v>
      </c>
      <c r="K755" s="25">
        <v>1.7323376623376623</v>
      </c>
      <c r="L755" s="25">
        <v>0.41874999999999973</v>
      </c>
      <c r="M755" s="26">
        <v>251430</v>
      </c>
      <c r="N755" s="27">
        <v>0.7</v>
      </c>
      <c r="O755" s="28">
        <v>3.1428571428571428</v>
      </c>
    </row>
    <row r="756" spans="2:15" ht="31.7" hidden="1" customHeight="1" x14ac:dyDescent="0.25">
      <c r="B756" s="2" t="s">
        <v>2588</v>
      </c>
      <c r="C756" s="3" t="s">
        <v>1088</v>
      </c>
      <c r="D756" s="16" t="s">
        <v>1093</v>
      </c>
      <c r="E756" s="3" t="s">
        <v>142</v>
      </c>
      <c r="F756" s="16" t="s">
        <v>2580</v>
      </c>
      <c r="G756" s="16" t="s">
        <v>46</v>
      </c>
      <c r="H756" s="30" t="s">
        <v>2260</v>
      </c>
      <c r="I756" s="25">
        <v>2.9266835089714442</v>
      </c>
      <c r="J756" s="25">
        <v>1.140178522862805</v>
      </c>
      <c r="K756" s="25">
        <v>1.3804074251330292</v>
      </c>
      <c r="L756" s="25">
        <v>0.40609756097561012</v>
      </c>
      <c r="M756" s="26">
        <v>105283.67222222222</v>
      </c>
      <c r="N756" s="27">
        <v>0.5</v>
      </c>
      <c r="O756" s="28">
        <v>1.5</v>
      </c>
    </row>
    <row r="757" spans="2:15" ht="31.7" hidden="1" customHeight="1" x14ac:dyDescent="0.25">
      <c r="B757" s="2" t="s">
        <v>2645</v>
      </c>
      <c r="C757" s="3" t="s">
        <v>1256</v>
      </c>
      <c r="D757" s="16" t="s">
        <v>1257</v>
      </c>
      <c r="E757" s="3" t="s">
        <v>2541</v>
      </c>
      <c r="F757" s="16" t="s">
        <v>2581</v>
      </c>
      <c r="G757" s="16" t="s">
        <v>2523</v>
      </c>
      <c r="H757" s="30" t="s">
        <v>2303</v>
      </c>
      <c r="I757" s="25">
        <v>3.5077631554633393</v>
      </c>
      <c r="J757" s="25">
        <v>0.93536462809209808</v>
      </c>
      <c r="K757" s="25">
        <v>2.1508985273712411</v>
      </c>
      <c r="L757" s="25">
        <v>0.42149999999999999</v>
      </c>
      <c r="M757" s="26">
        <v>149770.86363636365</v>
      </c>
      <c r="N757" s="27">
        <v>0.8571428571428571</v>
      </c>
      <c r="O757" s="28">
        <v>1.5</v>
      </c>
    </row>
    <row r="758" spans="2:15" ht="31.7" hidden="1" customHeight="1" x14ac:dyDescent="0.25">
      <c r="B758" s="2" t="s">
        <v>2645</v>
      </c>
      <c r="C758" s="3" t="s">
        <v>1256</v>
      </c>
      <c r="D758" s="16" t="s">
        <v>1257</v>
      </c>
      <c r="E758" s="3" t="s">
        <v>160</v>
      </c>
      <c r="F758" s="16" t="s">
        <v>2580</v>
      </c>
      <c r="G758" s="16" t="s">
        <v>46</v>
      </c>
      <c r="H758" s="30" t="s">
        <v>2304</v>
      </c>
      <c r="I758" s="25">
        <v>3.137457542592279</v>
      </c>
      <c r="J758" s="25">
        <v>0.67959390622864302</v>
      </c>
      <c r="K758" s="25">
        <v>2.0488636363636363</v>
      </c>
      <c r="L758" s="25">
        <v>0.40899999999999981</v>
      </c>
      <c r="M758" s="26">
        <v>189455.48106060605</v>
      </c>
      <c r="N758" s="27">
        <v>0.8</v>
      </c>
      <c r="O758" s="28">
        <v>2.25</v>
      </c>
    </row>
    <row r="759" spans="2:15" ht="31.7" hidden="1" customHeight="1" x14ac:dyDescent="0.25">
      <c r="B759" s="2" t="s">
        <v>2645</v>
      </c>
      <c r="C759" s="3" t="s">
        <v>1256</v>
      </c>
      <c r="D759" s="16" t="s">
        <v>1258</v>
      </c>
      <c r="E759" s="3" t="s">
        <v>130</v>
      </c>
      <c r="F759" s="16" t="s">
        <v>2581</v>
      </c>
      <c r="G759" s="16" t="s">
        <v>2536</v>
      </c>
      <c r="H759" s="30" t="s">
        <v>2305</v>
      </c>
      <c r="I759" s="25">
        <v>2.8051276232414426</v>
      </c>
      <c r="J759" s="25">
        <v>0.43447951664041706</v>
      </c>
      <c r="K759" s="25">
        <v>1.9401481066010255</v>
      </c>
      <c r="L759" s="25">
        <v>0.43049999999999988</v>
      </c>
      <c r="M759" s="26">
        <v>113399.54545454546</v>
      </c>
      <c r="N759" s="27">
        <v>0.8</v>
      </c>
      <c r="O759" s="28">
        <v>3.25</v>
      </c>
    </row>
    <row r="760" spans="2:15" ht="31.7" hidden="1" customHeight="1" x14ac:dyDescent="0.25">
      <c r="B760" s="2" t="s">
        <v>2645</v>
      </c>
      <c r="C760" s="3" t="s">
        <v>1256</v>
      </c>
      <c r="D760" s="16" t="s">
        <v>1259</v>
      </c>
      <c r="E760" s="3" t="s">
        <v>2552</v>
      </c>
      <c r="F760" s="16" t="s">
        <v>2581</v>
      </c>
      <c r="G760" s="16" t="s">
        <v>2528</v>
      </c>
      <c r="H760" s="30" t="s">
        <v>104</v>
      </c>
      <c r="I760" s="25">
        <v>1.2423115345005888</v>
      </c>
      <c r="J760" s="25">
        <v>1.2423115345005886</v>
      </c>
      <c r="K760" s="25" t="s">
        <v>2517</v>
      </c>
      <c r="L760" s="25" t="s">
        <v>2517</v>
      </c>
      <c r="M760" s="26" t="s">
        <v>2517</v>
      </c>
      <c r="N760" s="27" t="s">
        <v>2517</v>
      </c>
      <c r="O760" s="28" t="s">
        <v>2517</v>
      </c>
    </row>
    <row r="761" spans="2:15" ht="31.7" hidden="1" customHeight="1" x14ac:dyDescent="0.25">
      <c r="B761" s="2" t="s">
        <v>2645</v>
      </c>
      <c r="C761" s="3" t="s">
        <v>1256</v>
      </c>
      <c r="D761" s="16" t="s">
        <v>1257</v>
      </c>
      <c r="E761" s="3" t="s">
        <v>56</v>
      </c>
      <c r="F761" s="16" t="s">
        <v>2581</v>
      </c>
      <c r="G761" s="16" t="s">
        <v>2523</v>
      </c>
      <c r="H761" s="30" t="s">
        <v>104</v>
      </c>
      <c r="I761" s="25">
        <v>0.81118054854628385</v>
      </c>
      <c r="J761" s="25">
        <v>0.81118054854628385</v>
      </c>
      <c r="K761" s="25" t="s">
        <v>2517</v>
      </c>
      <c r="L761" s="25" t="s">
        <v>2517</v>
      </c>
      <c r="M761" s="26" t="s">
        <v>2517</v>
      </c>
      <c r="N761" s="27" t="s">
        <v>2517</v>
      </c>
      <c r="O761" s="28" t="s">
        <v>2517</v>
      </c>
    </row>
    <row r="762" spans="2:15" ht="31.7" hidden="1" customHeight="1" x14ac:dyDescent="0.25">
      <c r="B762" s="2" t="s">
        <v>2645</v>
      </c>
      <c r="C762" s="3" t="s">
        <v>1256</v>
      </c>
      <c r="D762" s="16" t="s">
        <v>1257</v>
      </c>
      <c r="E762" s="3" t="s">
        <v>2735</v>
      </c>
      <c r="F762" s="16" t="s">
        <v>2581</v>
      </c>
      <c r="G762" s="16" t="s">
        <v>2528</v>
      </c>
      <c r="H762" s="30" t="s">
        <v>104</v>
      </c>
      <c r="I762" s="25">
        <v>0.69477530087947015</v>
      </c>
      <c r="J762" s="25">
        <v>0.69477530087947004</v>
      </c>
      <c r="K762" s="25" t="s">
        <v>2517</v>
      </c>
      <c r="L762" s="25" t="s">
        <v>2517</v>
      </c>
      <c r="M762" s="26" t="s">
        <v>2517</v>
      </c>
      <c r="N762" s="27" t="s">
        <v>2517</v>
      </c>
      <c r="O762" s="28" t="s">
        <v>2517</v>
      </c>
    </row>
    <row r="763" spans="2:15" ht="31.7" hidden="1" customHeight="1" x14ac:dyDescent="0.25">
      <c r="B763" s="2" t="s">
        <v>2645</v>
      </c>
      <c r="C763" s="3" t="s">
        <v>1256</v>
      </c>
      <c r="D763" s="16" t="s">
        <v>1260</v>
      </c>
      <c r="E763" s="3" t="s">
        <v>52</v>
      </c>
      <c r="F763" s="16" t="s">
        <v>2581</v>
      </c>
      <c r="G763" s="16" t="s">
        <v>2535</v>
      </c>
      <c r="H763" s="30" t="s">
        <v>104</v>
      </c>
      <c r="I763" s="25">
        <v>0.64955907511738209</v>
      </c>
      <c r="J763" s="25">
        <v>0.64955907511738198</v>
      </c>
      <c r="K763" s="25" t="s">
        <v>2517</v>
      </c>
      <c r="L763" s="25" t="s">
        <v>2517</v>
      </c>
      <c r="M763" s="26" t="s">
        <v>2517</v>
      </c>
      <c r="N763" s="27" t="s">
        <v>2517</v>
      </c>
      <c r="O763" s="28" t="s">
        <v>2517</v>
      </c>
    </row>
    <row r="764" spans="2:15" ht="31.7" hidden="1" customHeight="1" x14ac:dyDescent="0.25">
      <c r="B764" s="2" t="s">
        <v>2582</v>
      </c>
      <c r="C764" s="3" t="s">
        <v>105</v>
      </c>
      <c r="D764" s="16" t="s">
        <v>88</v>
      </c>
      <c r="E764" s="3" t="s">
        <v>51</v>
      </c>
      <c r="F764" s="16" t="s">
        <v>2580</v>
      </c>
      <c r="G764" s="16" t="s">
        <v>46</v>
      </c>
      <c r="H764" s="30" t="s">
        <v>1552</v>
      </c>
      <c r="I764" s="25">
        <v>3.5206104578908324</v>
      </c>
      <c r="J764" s="25">
        <v>1.0081418006272596</v>
      </c>
      <c r="K764" s="25">
        <v>2.1139838087787242</v>
      </c>
      <c r="L764" s="25">
        <v>0.39848484848484844</v>
      </c>
      <c r="M764" s="26">
        <v>282636.26250000001</v>
      </c>
      <c r="N764" s="27">
        <v>0.86046511627906974</v>
      </c>
      <c r="O764" s="28">
        <v>2.2432432432432434</v>
      </c>
    </row>
    <row r="765" spans="2:15" ht="31.7" hidden="1" customHeight="1" x14ac:dyDescent="0.25">
      <c r="B765" s="2" t="s">
        <v>2582</v>
      </c>
      <c r="C765" s="3" t="s">
        <v>105</v>
      </c>
      <c r="D765" s="16" t="s">
        <v>78</v>
      </c>
      <c r="E765" s="3" t="s">
        <v>65</v>
      </c>
      <c r="F765" s="16" t="s">
        <v>2580</v>
      </c>
      <c r="G765" s="16" t="s">
        <v>46</v>
      </c>
      <c r="H765" s="30" t="s">
        <v>1553</v>
      </c>
      <c r="I765" s="25">
        <v>3.4451890830498488</v>
      </c>
      <c r="J765" s="25">
        <v>0.71046836307579286</v>
      </c>
      <c r="K765" s="25">
        <v>2.3101924180872637</v>
      </c>
      <c r="L765" s="25">
        <v>0.42452830188679203</v>
      </c>
      <c r="M765" s="26">
        <v>272435.64333333331</v>
      </c>
      <c r="N765" s="27">
        <v>0.95652173913043481</v>
      </c>
      <c r="O765" s="28">
        <v>1.9545454545454546</v>
      </c>
    </row>
    <row r="766" spans="2:15" ht="31.7" hidden="1" customHeight="1" x14ac:dyDescent="0.25">
      <c r="B766" s="2" t="s">
        <v>2582</v>
      </c>
      <c r="C766" s="3" t="s">
        <v>105</v>
      </c>
      <c r="D766" s="16" t="s">
        <v>74</v>
      </c>
      <c r="E766" s="3" t="s">
        <v>2539</v>
      </c>
      <c r="F766" s="16" t="s">
        <v>2581</v>
      </c>
      <c r="G766" s="16" t="s">
        <v>46</v>
      </c>
      <c r="H766" s="30" t="s">
        <v>1554</v>
      </c>
      <c r="I766" s="25">
        <v>3.3290754502680322</v>
      </c>
      <c r="J766" s="25">
        <v>0.8433508460023309</v>
      </c>
      <c r="K766" s="25">
        <v>2.0637246042657011</v>
      </c>
      <c r="L766" s="25">
        <v>0.42200000000000015</v>
      </c>
      <c r="M766" s="26">
        <v>177725.80833333335</v>
      </c>
      <c r="N766" s="27">
        <v>0.8928571428571429</v>
      </c>
      <c r="O766" s="28">
        <v>1.9565217391304348</v>
      </c>
    </row>
    <row r="767" spans="2:15" ht="31.7" hidden="1" customHeight="1" x14ac:dyDescent="0.25">
      <c r="B767" s="2" t="s">
        <v>2582</v>
      </c>
      <c r="C767" s="3" t="s">
        <v>105</v>
      </c>
      <c r="D767" s="16" t="s">
        <v>80</v>
      </c>
      <c r="E767" s="3" t="s">
        <v>929</v>
      </c>
      <c r="F767" s="16" t="s">
        <v>2580</v>
      </c>
      <c r="G767" s="16" t="s">
        <v>2521</v>
      </c>
      <c r="H767" s="30" t="s">
        <v>1555</v>
      </c>
      <c r="I767" s="25">
        <v>3.3258871098211018</v>
      </c>
      <c r="J767" s="25">
        <v>0.80746509814595691</v>
      </c>
      <c r="K767" s="25">
        <v>2.1449845116751449</v>
      </c>
      <c r="L767" s="25">
        <v>0.37343750000000009</v>
      </c>
      <c r="M767" s="26">
        <v>219338.33333333334</v>
      </c>
      <c r="N767" s="27">
        <v>0.93442622950819676</v>
      </c>
      <c r="O767" s="28">
        <v>2.6964285714285716</v>
      </c>
    </row>
    <row r="768" spans="2:15" ht="31.7" hidden="1" customHeight="1" x14ac:dyDescent="0.25">
      <c r="B768" s="2" t="s">
        <v>2582</v>
      </c>
      <c r="C768" s="3" t="s">
        <v>105</v>
      </c>
      <c r="D768" s="16" t="s">
        <v>81</v>
      </c>
      <c r="E768" s="3" t="s">
        <v>929</v>
      </c>
      <c r="F768" s="16" t="s">
        <v>2580</v>
      </c>
      <c r="G768" s="16" t="s">
        <v>2521</v>
      </c>
      <c r="H768" s="30" t="s">
        <v>1556</v>
      </c>
      <c r="I768" s="25">
        <v>3.3137516119700812</v>
      </c>
      <c r="J768" s="25">
        <v>0.78391861544645147</v>
      </c>
      <c r="K768" s="25">
        <v>2.1449845116751449</v>
      </c>
      <c r="L768" s="25">
        <v>0.38484848484848477</v>
      </c>
      <c r="M768" s="26">
        <v>219338.33333333334</v>
      </c>
      <c r="N768" s="27">
        <v>0.93442622950819676</v>
      </c>
      <c r="O768" s="28">
        <v>2.6964285714285716</v>
      </c>
    </row>
    <row r="769" spans="2:15" ht="31.7" hidden="1" customHeight="1" x14ac:dyDescent="0.25">
      <c r="B769" s="2" t="s">
        <v>2582</v>
      </c>
      <c r="C769" s="3" t="s">
        <v>105</v>
      </c>
      <c r="D769" s="16" t="s">
        <v>77</v>
      </c>
      <c r="E769" s="3" t="s">
        <v>69</v>
      </c>
      <c r="F769" s="16" t="s">
        <v>2580</v>
      </c>
      <c r="G769" s="16" t="s">
        <v>2521</v>
      </c>
      <c r="H769" s="30" t="s">
        <v>1557</v>
      </c>
      <c r="I769" s="25">
        <v>3.3127083564333071</v>
      </c>
      <c r="J769" s="25">
        <v>0.81082666203596709</v>
      </c>
      <c r="K769" s="25">
        <v>2.0812934591032226</v>
      </c>
      <c r="L769" s="25">
        <v>0.42058823529411749</v>
      </c>
      <c r="M769" s="26">
        <v>266035.95</v>
      </c>
      <c r="N769" s="27">
        <v>0.90243902439024393</v>
      </c>
      <c r="O769" s="28">
        <v>1.8823529411764706</v>
      </c>
    </row>
    <row r="770" spans="2:15" ht="31.7" hidden="1" customHeight="1" x14ac:dyDescent="0.25">
      <c r="B770" s="2" t="s">
        <v>2582</v>
      </c>
      <c r="C770" s="3" t="s">
        <v>105</v>
      </c>
      <c r="D770" s="16" t="s">
        <v>71</v>
      </c>
      <c r="E770" s="3" t="s">
        <v>2540</v>
      </c>
      <c r="F770" s="16" t="s">
        <v>2580</v>
      </c>
      <c r="G770" s="16" t="s">
        <v>2522</v>
      </c>
      <c r="H770" s="30" t="s">
        <v>1558</v>
      </c>
      <c r="I770" s="25">
        <v>3.2436365966457723</v>
      </c>
      <c r="J770" s="25">
        <v>0.6593608358837727</v>
      </c>
      <c r="K770" s="25">
        <v>2.1761362258782784</v>
      </c>
      <c r="L770" s="25">
        <v>0.40813953488372112</v>
      </c>
      <c r="M770" s="26">
        <v>105000</v>
      </c>
      <c r="N770" s="27">
        <v>1</v>
      </c>
      <c r="O770" s="28">
        <v>2.1</v>
      </c>
    </row>
    <row r="771" spans="2:15" ht="31.7" hidden="1" customHeight="1" x14ac:dyDescent="0.25">
      <c r="B771" s="2" t="s">
        <v>2582</v>
      </c>
      <c r="C771" s="3" t="s">
        <v>105</v>
      </c>
      <c r="D771" s="16" t="s">
        <v>73</v>
      </c>
      <c r="E771" s="3" t="s">
        <v>61</v>
      </c>
      <c r="F771" s="16" t="s">
        <v>2581</v>
      </c>
      <c r="G771" s="16" t="s">
        <v>46</v>
      </c>
      <c r="H771" s="30" t="s">
        <v>1559</v>
      </c>
      <c r="I771" s="25">
        <v>3.2320167440234746</v>
      </c>
      <c r="J771" s="25">
        <v>1.0182090077792731</v>
      </c>
      <c r="K771" s="25">
        <v>1.7869784679515184</v>
      </c>
      <c r="L771" s="25">
        <v>0.42682926829268331</v>
      </c>
      <c r="M771" s="26">
        <v>173102.78</v>
      </c>
      <c r="N771" s="27">
        <v>0.78947368421052633</v>
      </c>
      <c r="O771" s="28">
        <v>3.3571428571428572</v>
      </c>
    </row>
    <row r="772" spans="2:15" ht="31.7" hidden="1" customHeight="1" x14ac:dyDescent="0.25">
      <c r="B772" s="2" t="s">
        <v>2582</v>
      </c>
      <c r="C772" s="3" t="s">
        <v>105</v>
      </c>
      <c r="D772" s="16" t="s">
        <v>102</v>
      </c>
      <c r="E772" s="3" t="s">
        <v>64</v>
      </c>
      <c r="F772" s="16" t="s">
        <v>2580</v>
      </c>
      <c r="G772" s="16" t="s">
        <v>46</v>
      </c>
      <c r="H772" s="30" t="s">
        <v>1560</v>
      </c>
      <c r="I772" s="25">
        <v>3.2187786381537751</v>
      </c>
      <c r="J772" s="25">
        <v>1.1306287948252314</v>
      </c>
      <c r="K772" s="25">
        <v>1.7981498433285439</v>
      </c>
      <c r="L772" s="25">
        <v>0.28999999999999959</v>
      </c>
      <c r="M772" s="26">
        <v>195598.38</v>
      </c>
      <c r="N772" s="27">
        <v>0.70370370370370372</v>
      </c>
      <c r="O772" s="28">
        <v>2.4736842105263159</v>
      </c>
    </row>
    <row r="773" spans="2:15" ht="31.7" hidden="1" customHeight="1" x14ac:dyDescent="0.25">
      <c r="B773" s="2" t="s">
        <v>2582</v>
      </c>
      <c r="C773" s="3" t="s">
        <v>105</v>
      </c>
      <c r="D773" s="16" t="s">
        <v>103</v>
      </c>
      <c r="E773" s="3" t="s">
        <v>2541</v>
      </c>
      <c r="F773" s="16" t="s">
        <v>2581</v>
      </c>
      <c r="G773" s="16" t="s">
        <v>2523</v>
      </c>
      <c r="H773" s="30" t="s">
        <v>1561</v>
      </c>
      <c r="I773" s="25">
        <v>3.1870828729963123</v>
      </c>
      <c r="J773" s="25">
        <v>0.55141363473955574</v>
      </c>
      <c r="K773" s="25">
        <v>2.3566692382567567</v>
      </c>
      <c r="L773" s="25">
        <v>0.27899999999999991</v>
      </c>
      <c r="M773" s="26">
        <v>179654.38888888888</v>
      </c>
      <c r="N773" s="27">
        <v>1</v>
      </c>
      <c r="O773" s="28">
        <v>1.6</v>
      </c>
    </row>
    <row r="774" spans="2:15" ht="31.7" hidden="1" customHeight="1" x14ac:dyDescent="0.25">
      <c r="B774" s="2" t="s">
        <v>2582</v>
      </c>
      <c r="C774" s="3" t="s">
        <v>105</v>
      </c>
      <c r="D774" s="16" t="s">
        <v>90</v>
      </c>
      <c r="E774" s="3" t="s">
        <v>142</v>
      </c>
      <c r="F774" s="16" t="s">
        <v>2580</v>
      </c>
      <c r="G774" s="16" t="s">
        <v>46</v>
      </c>
      <c r="H774" s="30" t="s">
        <v>1562</v>
      </c>
      <c r="I774" s="25">
        <v>3.1867294192489801</v>
      </c>
      <c r="J774" s="25">
        <v>0.67056404619158794</v>
      </c>
      <c r="K774" s="25">
        <v>2.1643796587716775</v>
      </c>
      <c r="L774" s="25">
        <v>0.35178571428571459</v>
      </c>
      <c r="M774" s="26">
        <v>308659.66515151516</v>
      </c>
      <c r="N774" s="27">
        <v>0.95652173913043481</v>
      </c>
      <c r="O774" s="28">
        <v>2.5499999999999998</v>
      </c>
    </row>
    <row r="775" spans="2:15" ht="31.7" hidden="1" customHeight="1" x14ac:dyDescent="0.25">
      <c r="B775" s="2" t="s">
        <v>2582</v>
      </c>
      <c r="C775" s="3" t="s">
        <v>105</v>
      </c>
      <c r="D775" s="16" t="s">
        <v>94</v>
      </c>
      <c r="E775" s="3" t="s">
        <v>2542</v>
      </c>
      <c r="F775" s="16" t="s">
        <v>2580</v>
      </c>
      <c r="G775" s="16" t="s">
        <v>2523</v>
      </c>
      <c r="H775" s="30" t="s">
        <v>1563</v>
      </c>
      <c r="I775" s="25">
        <v>3.1852218566705459</v>
      </c>
      <c r="J775" s="25">
        <v>0.77410650373799772</v>
      </c>
      <c r="K775" s="25">
        <v>2.0314857233029184</v>
      </c>
      <c r="L775" s="25">
        <v>0.37962962962962976</v>
      </c>
      <c r="M775" s="26">
        <v>164956</v>
      </c>
      <c r="N775" s="27">
        <v>0.8571428571428571</v>
      </c>
      <c r="O775" s="28">
        <v>2.75</v>
      </c>
    </row>
    <row r="776" spans="2:15" ht="31.7" hidden="1" customHeight="1" x14ac:dyDescent="0.25">
      <c r="B776" s="2" t="s">
        <v>2582</v>
      </c>
      <c r="C776" s="3" t="s">
        <v>105</v>
      </c>
      <c r="D776" s="16" t="s">
        <v>92</v>
      </c>
      <c r="E776" s="3" t="s">
        <v>2543</v>
      </c>
      <c r="F776" s="16" t="s">
        <v>2581</v>
      </c>
      <c r="G776" s="16" t="s">
        <v>2734</v>
      </c>
      <c r="H776" s="30" t="s">
        <v>1564</v>
      </c>
      <c r="I776" s="25">
        <v>3.1677120328284492</v>
      </c>
      <c r="J776" s="25">
        <v>0.60386991156946901</v>
      </c>
      <c r="K776" s="25">
        <v>2.1897041902244974</v>
      </c>
      <c r="L776" s="25">
        <v>0.37413793103448256</v>
      </c>
      <c r="M776" s="26">
        <v>220836.88787878788</v>
      </c>
      <c r="N776" s="27">
        <v>0.90909090909090906</v>
      </c>
      <c r="O776" s="28">
        <v>2.15</v>
      </c>
    </row>
    <row r="777" spans="2:15" ht="31.7" hidden="1" customHeight="1" x14ac:dyDescent="0.25">
      <c r="B777" s="2" t="s">
        <v>2582</v>
      </c>
      <c r="C777" s="3" t="s">
        <v>105</v>
      </c>
      <c r="D777" s="16" t="s">
        <v>91</v>
      </c>
      <c r="E777" s="3" t="s">
        <v>67</v>
      </c>
      <c r="F777" s="16" t="s">
        <v>2580</v>
      </c>
      <c r="G777" s="16" t="s">
        <v>46</v>
      </c>
      <c r="H777" s="30" t="s">
        <v>1565</v>
      </c>
      <c r="I777" s="25">
        <v>3.150616143674462</v>
      </c>
      <c r="J777" s="25">
        <v>0.57637237243323092</v>
      </c>
      <c r="K777" s="25">
        <v>2.1449334264136448</v>
      </c>
      <c r="L777" s="25">
        <v>0.42931034482758612</v>
      </c>
      <c r="M777" s="26">
        <v>172724.23611111112</v>
      </c>
      <c r="N777" s="27">
        <v>0.92682926829268297</v>
      </c>
      <c r="O777" s="28">
        <v>2.5526315789473686</v>
      </c>
    </row>
    <row r="778" spans="2:15" ht="31.7" hidden="1" customHeight="1" x14ac:dyDescent="0.25">
      <c r="B778" s="2" t="s">
        <v>2582</v>
      </c>
      <c r="C778" s="3" t="s">
        <v>105</v>
      </c>
      <c r="D778" s="16" t="s">
        <v>88</v>
      </c>
      <c r="E778" s="3" t="s">
        <v>2544</v>
      </c>
      <c r="F778" s="16" t="s">
        <v>2581</v>
      </c>
      <c r="G778" s="16" t="s">
        <v>2524</v>
      </c>
      <c r="H778" s="30" t="s">
        <v>1566</v>
      </c>
      <c r="I778" s="25">
        <v>3.1481467444248361</v>
      </c>
      <c r="J778" s="25">
        <v>0.79371561247229272</v>
      </c>
      <c r="K778" s="25">
        <v>2.0169311319525436</v>
      </c>
      <c r="L778" s="25">
        <v>0.33749999999999991</v>
      </c>
      <c r="M778" s="26">
        <v>212006.08333333331</v>
      </c>
      <c r="N778" s="27">
        <v>0.8</v>
      </c>
      <c r="O778" s="28">
        <v>1.625</v>
      </c>
    </row>
    <row r="779" spans="2:15" ht="31.7" customHeight="1" x14ac:dyDescent="0.25">
      <c r="B779" s="2" t="s">
        <v>2582</v>
      </c>
      <c r="C779" s="3" t="s">
        <v>105</v>
      </c>
      <c r="D779" s="16" t="s">
        <v>82</v>
      </c>
      <c r="E779" s="3" t="s">
        <v>48</v>
      </c>
      <c r="F779" s="16" t="s">
        <v>2581</v>
      </c>
      <c r="G779" s="16" t="s">
        <v>46</v>
      </c>
      <c r="H779" s="30" t="s">
        <v>1567</v>
      </c>
      <c r="I779" s="25">
        <v>3.0727745773259056</v>
      </c>
      <c r="J779" s="25">
        <v>0.57346249125865534</v>
      </c>
      <c r="K779" s="25">
        <v>2.0790418157969803</v>
      </c>
      <c r="L779" s="25">
        <v>0.42027027027027009</v>
      </c>
      <c r="M779" s="26">
        <v>165854.10833333334</v>
      </c>
      <c r="N779" s="27">
        <v>0.92307692307692313</v>
      </c>
      <c r="O779" s="28">
        <v>2.5454545454545454</v>
      </c>
    </row>
    <row r="780" spans="2:15" ht="31.7" hidden="1" customHeight="1" x14ac:dyDescent="0.25">
      <c r="B780" s="2" t="s">
        <v>2582</v>
      </c>
      <c r="C780" s="3" t="s">
        <v>105</v>
      </c>
      <c r="D780" s="16" t="s">
        <v>74</v>
      </c>
      <c r="E780" s="3" t="s">
        <v>55</v>
      </c>
      <c r="F780" s="16" t="s">
        <v>2580</v>
      </c>
      <c r="G780" s="16" t="s">
        <v>46</v>
      </c>
      <c r="H780" s="30" t="s">
        <v>1568</v>
      </c>
      <c r="I780" s="25">
        <v>3.0547520304539355</v>
      </c>
      <c r="J780" s="25">
        <v>0.66181473591176476</v>
      </c>
      <c r="K780" s="25">
        <v>1.9655788039761335</v>
      </c>
      <c r="L780" s="25">
        <v>0.42735849056603747</v>
      </c>
      <c r="M780" s="26">
        <v>218975.1166666667</v>
      </c>
      <c r="N780" s="27">
        <v>0.8214285714285714</v>
      </c>
      <c r="O780" s="28">
        <v>1.9545454545454546</v>
      </c>
    </row>
    <row r="781" spans="2:15" ht="31.7" hidden="1" customHeight="1" x14ac:dyDescent="0.25">
      <c r="B781" s="2" t="s">
        <v>2582</v>
      </c>
      <c r="C781" s="3" t="s">
        <v>105</v>
      </c>
      <c r="D781" s="16" t="s">
        <v>83</v>
      </c>
      <c r="E781" s="3" t="s">
        <v>2545</v>
      </c>
      <c r="F781" s="16" t="s">
        <v>2580</v>
      </c>
      <c r="G781" s="16" t="s">
        <v>2521</v>
      </c>
      <c r="H781" s="30" t="s">
        <v>1569</v>
      </c>
      <c r="I781" s="25">
        <v>3.0471551759284594</v>
      </c>
      <c r="J781" s="25">
        <v>0.63474143248427217</v>
      </c>
      <c r="K781" s="25">
        <v>1.9885006999659265</v>
      </c>
      <c r="L781" s="25">
        <v>0.42391304347826053</v>
      </c>
      <c r="M781" s="26">
        <v>223800</v>
      </c>
      <c r="N781" s="27">
        <v>0.87096774193548387</v>
      </c>
      <c r="O781" s="28">
        <v>3.44</v>
      </c>
    </row>
    <row r="782" spans="2:15" ht="31.7" hidden="1" customHeight="1" x14ac:dyDescent="0.25">
      <c r="B782" s="2" t="s">
        <v>2582</v>
      </c>
      <c r="C782" s="3" t="s">
        <v>105</v>
      </c>
      <c r="D782" s="16" t="s">
        <v>96</v>
      </c>
      <c r="E782" s="3" t="s">
        <v>2546</v>
      </c>
      <c r="F782" s="16" t="s">
        <v>2581</v>
      </c>
      <c r="G782" s="16" t="s">
        <v>2525</v>
      </c>
      <c r="H782" s="30" t="s">
        <v>1570</v>
      </c>
      <c r="I782" s="25">
        <v>3.0416802907059055</v>
      </c>
      <c r="J782" s="25">
        <v>0.60830019080360731</v>
      </c>
      <c r="K782" s="25">
        <v>2.0096958893759824</v>
      </c>
      <c r="L782" s="25">
        <v>0.42368421052631566</v>
      </c>
      <c r="M782" s="26">
        <v>173866</v>
      </c>
      <c r="N782" s="27">
        <v>0.87878787878787878</v>
      </c>
      <c r="O782" s="28">
        <v>2.1428571428571428</v>
      </c>
    </row>
    <row r="783" spans="2:15" ht="31.7" hidden="1" customHeight="1" x14ac:dyDescent="0.25">
      <c r="B783" s="2" t="s">
        <v>2582</v>
      </c>
      <c r="C783" s="3" t="s">
        <v>105</v>
      </c>
      <c r="D783" s="16" t="s">
        <v>72</v>
      </c>
      <c r="E783" s="3" t="s">
        <v>2547</v>
      </c>
      <c r="F783" s="16" t="s">
        <v>2581</v>
      </c>
      <c r="G783" s="16" t="s">
        <v>2522</v>
      </c>
      <c r="H783" s="30" t="s">
        <v>1571</v>
      </c>
      <c r="I783" s="25">
        <v>3.0369030884655803</v>
      </c>
      <c r="J783" s="25">
        <v>0.61690701818113003</v>
      </c>
      <c r="K783" s="25">
        <v>1.9999960702844501</v>
      </c>
      <c r="L783" s="25">
        <v>0.42000000000000037</v>
      </c>
      <c r="M783" s="26">
        <v>104396.75</v>
      </c>
      <c r="N783" s="27">
        <v>0.83333333333333337</v>
      </c>
      <c r="O783" s="28">
        <v>1.6</v>
      </c>
    </row>
    <row r="784" spans="2:15" ht="31.7" hidden="1" customHeight="1" x14ac:dyDescent="0.25">
      <c r="B784" s="2" t="s">
        <v>2582</v>
      </c>
      <c r="C784" s="3" t="s">
        <v>105</v>
      </c>
      <c r="D784" s="16" t="s">
        <v>92</v>
      </c>
      <c r="E784" s="3" t="s">
        <v>49</v>
      </c>
      <c r="F784" s="16" t="s">
        <v>2580</v>
      </c>
      <c r="G784" s="16" t="s">
        <v>46</v>
      </c>
      <c r="H784" s="30" t="s">
        <v>1572</v>
      </c>
      <c r="I784" s="25">
        <v>3.0236815093059599</v>
      </c>
      <c r="J784" s="25">
        <v>0.47083675309333389</v>
      </c>
      <c r="K784" s="25">
        <v>2.1630488378452792</v>
      </c>
      <c r="L784" s="25">
        <v>0.38979591836734695</v>
      </c>
      <c r="M784" s="26">
        <v>166040</v>
      </c>
      <c r="N784" s="27">
        <v>1</v>
      </c>
      <c r="O784" s="28">
        <v>1.8571428571428572</v>
      </c>
    </row>
    <row r="785" spans="2:15" ht="31.7" hidden="1" customHeight="1" x14ac:dyDescent="0.25">
      <c r="B785" s="2" t="s">
        <v>2582</v>
      </c>
      <c r="C785" s="3" t="s">
        <v>105</v>
      </c>
      <c r="D785" s="16" t="s">
        <v>75</v>
      </c>
      <c r="E785" s="3" t="s">
        <v>2548</v>
      </c>
      <c r="F785" s="16" t="s">
        <v>2581</v>
      </c>
      <c r="G785" s="16" t="s">
        <v>2521</v>
      </c>
      <c r="H785" s="30" t="s">
        <v>1573</v>
      </c>
      <c r="I785" s="25">
        <v>3.0130340953549535</v>
      </c>
      <c r="J785" s="25">
        <v>0.87781542891654973</v>
      </c>
      <c r="K785" s="25">
        <v>1.7393170270941416</v>
      </c>
      <c r="L785" s="25">
        <v>0.39590163934426204</v>
      </c>
      <c r="M785" s="26">
        <v>130466.25</v>
      </c>
      <c r="N785" s="27">
        <v>0.75</v>
      </c>
      <c r="O785" s="28">
        <v>2.72</v>
      </c>
    </row>
    <row r="786" spans="2:15" ht="31.7" hidden="1" customHeight="1" x14ac:dyDescent="0.25">
      <c r="B786" s="2" t="s">
        <v>2582</v>
      </c>
      <c r="C786" s="3" t="s">
        <v>105</v>
      </c>
      <c r="D786" s="16" t="s">
        <v>88</v>
      </c>
      <c r="E786" s="3" t="s">
        <v>142</v>
      </c>
      <c r="F786" s="16" t="s">
        <v>2580</v>
      </c>
      <c r="G786" s="16" t="s">
        <v>46</v>
      </c>
      <c r="H786" s="30" t="s">
        <v>1574</v>
      </c>
      <c r="I786" s="25">
        <v>2.9695678479698766</v>
      </c>
      <c r="J786" s="25">
        <v>0.6806327339148609</v>
      </c>
      <c r="K786" s="25">
        <v>1.8603636854835877</v>
      </c>
      <c r="L786" s="25">
        <v>0.42857142857142794</v>
      </c>
      <c r="M786" s="26">
        <v>112500</v>
      </c>
      <c r="N786" s="27">
        <v>0.81034482758620685</v>
      </c>
      <c r="O786" s="28">
        <v>2.4883720930232558</v>
      </c>
    </row>
    <row r="787" spans="2:15" ht="31.7" hidden="1" customHeight="1" x14ac:dyDescent="0.25">
      <c r="B787" s="2" t="s">
        <v>2582</v>
      </c>
      <c r="C787" s="3" t="s">
        <v>105</v>
      </c>
      <c r="D787" s="16" t="s">
        <v>95</v>
      </c>
      <c r="E787" s="3" t="s">
        <v>2549</v>
      </c>
      <c r="F787" s="16" t="s">
        <v>2581</v>
      </c>
      <c r="G787" s="16" t="s">
        <v>46</v>
      </c>
      <c r="H787" s="30" t="s">
        <v>1575</v>
      </c>
      <c r="I787" s="25">
        <v>2.9649996889948591</v>
      </c>
      <c r="J787" s="25">
        <v>0.56482783982953755</v>
      </c>
      <c r="K787" s="25">
        <v>2.0907968491653213</v>
      </c>
      <c r="L787" s="25">
        <v>0.30937500000000018</v>
      </c>
      <c r="M787" s="26">
        <v>195914.28571428571</v>
      </c>
      <c r="N787" s="27">
        <v>0.8928571428571429</v>
      </c>
      <c r="O787" s="28">
        <v>2.5</v>
      </c>
    </row>
    <row r="788" spans="2:15" ht="31.7" hidden="1" customHeight="1" x14ac:dyDescent="0.25">
      <c r="B788" s="2" t="s">
        <v>2582</v>
      </c>
      <c r="C788" s="3" t="s">
        <v>105</v>
      </c>
      <c r="D788" s="16" t="s">
        <v>75</v>
      </c>
      <c r="E788" s="3" t="s">
        <v>66</v>
      </c>
      <c r="F788" s="16" t="s">
        <v>2581</v>
      </c>
      <c r="G788" s="16" t="s">
        <v>46</v>
      </c>
      <c r="H788" s="30" t="s">
        <v>1576</v>
      </c>
      <c r="I788" s="25">
        <v>2.9564650227966567</v>
      </c>
      <c r="J788" s="25">
        <v>0.72020346524041845</v>
      </c>
      <c r="K788" s="25">
        <v>1.8078132816941697</v>
      </c>
      <c r="L788" s="25">
        <v>0.42844827586206868</v>
      </c>
      <c r="M788" s="26">
        <v>200936.11111111112</v>
      </c>
      <c r="N788" s="27">
        <v>0.7142857142857143</v>
      </c>
      <c r="O788" s="28">
        <v>2.4081632653061225</v>
      </c>
    </row>
    <row r="789" spans="2:15" ht="31.7" hidden="1" customHeight="1" x14ac:dyDescent="0.25">
      <c r="B789" s="2" t="s">
        <v>2582</v>
      </c>
      <c r="C789" s="3" t="s">
        <v>105</v>
      </c>
      <c r="D789" s="16" t="s">
        <v>84</v>
      </c>
      <c r="E789" s="3" t="s">
        <v>121</v>
      </c>
      <c r="F789" s="16" t="s">
        <v>2580</v>
      </c>
      <c r="G789" s="16" t="s">
        <v>2524</v>
      </c>
      <c r="H789" s="30" t="s">
        <v>1577</v>
      </c>
      <c r="I789" s="25">
        <v>2.9219656645114798</v>
      </c>
      <c r="J789" s="25">
        <v>0.63322818966604377</v>
      </c>
      <c r="K789" s="25">
        <v>1.8995482856562469</v>
      </c>
      <c r="L789" s="25">
        <v>0.38918918918918921</v>
      </c>
      <c r="M789" s="26">
        <v>203887.58333333331</v>
      </c>
      <c r="N789" s="27">
        <v>0.8</v>
      </c>
      <c r="O789" s="28">
        <v>3.1333333333333333</v>
      </c>
    </row>
    <row r="790" spans="2:15" ht="31.7" hidden="1" customHeight="1" x14ac:dyDescent="0.25">
      <c r="B790" s="2" t="s">
        <v>2582</v>
      </c>
      <c r="C790" s="3" t="s">
        <v>105</v>
      </c>
      <c r="D790" s="16" t="s">
        <v>86</v>
      </c>
      <c r="E790" s="3" t="s">
        <v>57</v>
      </c>
      <c r="F790" s="16" t="s">
        <v>2581</v>
      </c>
      <c r="G790" s="16" t="s">
        <v>46</v>
      </c>
      <c r="H790" s="30" t="s">
        <v>1578</v>
      </c>
      <c r="I790" s="25">
        <v>2.9003649169725727</v>
      </c>
      <c r="J790" s="25">
        <v>0.5095000617254285</v>
      </c>
      <c r="K790" s="25">
        <v>1.9861478741150687</v>
      </c>
      <c r="L790" s="25">
        <v>0.40471698113207566</v>
      </c>
      <c r="M790" s="26">
        <v>163898.45714285714</v>
      </c>
      <c r="N790" s="27">
        <v>0.8571428571428571</v>
      </c>
      <c r="O790" s="28">
        <v>4</v>
      </c>
    </row>
    <row r="791" spans="2:15" ht="31.7" hidden="1" customHeight="1" x14ac:dyDescent="0.25">
      <c r="B791" s="2" t="s">
        <v>2582</v>
      </c>
      <c r="C791" s="3" t="s">
        <v>105</v>
      </c>
      <c r="D791" s="16" t="s">
        <v>87</v>
      </c>
      <c r="E791" s="3" t="s">
        <v>2550</v>
      </c>
      <c r="F791" s="16" t="s">
        <v>2581</v>
      </c>
      <c r="G791" s="16" t="s">
        <v>2526</v>
      </c>
      <c r="H791" s="30" t="s">
        <v>1579</v>
      </c>
      <c r="I791" s="25">
        <v>2.8828559220175265</v>
      </c>
      <c r="J791" s="25">
        <v>0.63610566011033609</v>
      </c>
      <c r="K791" s="25">
        <v>1.8317502619071906</v>
      </c>
      <c r="L791" s="25">
        <v>0.41500000000000004</v>
      </c>
      <c r="M791" s="26">
        <v>220562.08333333331</v>
      </c>
      <c r="N791" s="27">
        <v>0.66666666666666663</v>
      </c>
      <c r="O791" s="28">
        <v>1</v>
      </c>
    </row>
    <row r="792" spans="2:15" ht="31.7" hidden="1" customHeight="1" x14ac:dyDescent="0.25">
      <c r="B792" s="2" t="s">
        <v>2582</v>
      </c>
      <c r="C792" s="3" t="s">
        <v>105</v>
      </c>
      <c r="D792" s="16" t="s">
        <v>98</v>
      </c>
      <c r="E792" s="3" t="s">
        <v>2551</v>
      </c>
      <c r="F792" s="16" t="s">
        <v>2581</v>
      </c>
      <c r="G792" s="16" t="s">
        <v>2527</v>
      </c>
      <c r="H792" s="30" t="s">
        <v>1580</v>
      </c>
      <c r="I792" s="25">
        <v>2.8454479176346092</v>
      </c>
      <c r="J792" s="25">
        <v>0.54033332143346668</v>
      </c>
      <c r="K792" s="25">
        <v>1.8790276396794039</v>
      </c>
      <c r="L792" s="25">
        <v>0.42608695652173845</v>
      </c>
      <c r="M792" s="26">
        <v>113333.33333333333</v>
      </c>
      <c r="N792" s="27">
        <v>0.77777777777777779</v>
      </c>
      <c r="O792" s="28">
        <v>2.4285714285714284</v>
      </c>
    </row>
    <row r="793" spans="2:15" ht="31.7" hidden="1" customHeight="1" x14ac:dyDescent="0.25">
      <c r="B793" s="2" t="s">
        <v>2582</v>
      </c>
      <c r="C793" s="3" t="s">
        <v>105</v>
      </c>
      <c r="D793" s="16" t="s">
        <v>88</v>
      </c>
      <c r="E793" s="3" t="s">
        <v>221</v>
      </c>
      <c r="F793" s="16" t="s">
        <v>2580</v>
      </c>
      <c r="G793" s="16" t="s">
        <v>2521</v>
      </c>
      <c r="H793" s="30" t="s">
        <v>1581</v>
      </c>
      <c r="I793" s="25">
        <v>2.8441028812031952</v>
      </c>
      <c r="J793" s="25">
        <v>0.69724579597653524</v>
      </c>
      <c r="K793" s="25">
        <v>1.7185237518933267</v>
      </c>
      <c r="L793" s="25">
        <v>0.42833333333333345</v>
      </c>
      <c r="M793" s="26">
        <v>165143.48214285716</v>
      </c>
      <c r="N793" s="27">
        <v>0.75862068965517238</v>
      </c>
      <c r="O793" s="28">
        <v>3.45</v>
      </c>
    </row>
    <row r="794" spans="2:15" ht="31.7" hidden="1" customHeight="1" x14ac:dyDescent="0.25">
      <c r="B794" s="2" t="s">
        <v>2582</v>
      </c>
      <c r="C794" s="3" t="s">
        <v>105</v>
      </c>
      <c r="D794" s="16" t="s">
        <v>72</v>
      </c>
      <c r="E794" s="3" t="s">
        <v>50</v>
      </c>
      <c r="F794" s="16" t="s">
        <v>2580</v>
      </c>
      <c r="G794" s="16" t="s">
        <v>2523</v>
      </c>
      <c r="H794" s="30" t="s">
        <v>1582</v>
      </c>
      <c r="I794" s="25">
        <v>2.8333923454449885</v>
      </c>
      <c r="J794" s="25">
        <v>0.53066507271771601</v>
      </c>
      <c r="K794" s="25">
        <v>1.9027272727272728</v>
      </c>
      <c r="L794" s="25">
        <v>0.39999999999999991</v>
      </c>
      <c r="M794" s="26">
        <v>284665.67499999999</v>
      </c>
      <c r="N794" s="27">
        <v>0.75</v>
      </c>
      <c r="O794" s="28">
        <v>2.4</v>
      </c>
    </row>
    <row r="795" spans="2:15" ht="31.7" hidden="1" customHeight="1" x14ac:dyDescent="0.25">
      <c r="B795" s="2" t="s">
        <v>2582</v>
      </c>
      <c r="C795" s="3" t="s">
        <v>105</v>
      </c>
      <c r="D795" s="16" t="s">
        <v>79</v>
      </c>
      <c r="E795" s="3" t="s">
        <v>2552</v>
      </c>
      <c r="F795" s="16" t="s">
        <v>2581</v>
      </c>
      <c r="G795" s="16" t="s">
        <v>2528</v>
      </c>
      <c r="H795" s="30" t="s">
        <v>1583</v>
      </c>
      <c r="I795" s="25">
        <v>2.822081115642376</v>
      </c>
      <c r="J795" s="25">
        <v>0.66626580261029145</v>
      </c>
      <c r="K795" s="25">
        <v>1.7313055091105158</v>
      </c>
      <c r="L795" s="25">
        <v>0.42450980392156845</v>
      </c>
      <c r="M795" s="26">
        <v>87500</v>
      </c>
      <c r="N795" s="27">
        <v>0.81818181818181823</v>
      </c>
      <c r="O795" s="28">
        <v>3.875</v>
      </c>
    </row>
    <row r="796" spans="2:15" ht="31.7" hidden="1" customHeight="1" x14ac:dyDescent="0.25">
      <c r="B796" s="2" t="s">
        <v>2582</v>
      </c>
      <c r="C796" s="3" t="s">
        <v>105</v>
      </c>
      <c r="D796" s="16" t="s">
        <v>89</v>
      </c>
      <c r="E796" s="3" t="s">
        <v>221</v>
      </c>
      <c r="F796" s="16" t="s">
        <v>2580</v>
      </c>
      <c r="G796" s="16" t="s">
        <v>2521</v>
      </c>
      <c r="H796" s="30" t="s">
        <v>1584</v>
      </c>
      <c r="I796" s="25">
        <v>2.8187501629543745</v>
      </c>
      <c r="J796" s="25">
        <v>0.67689307772771445</v>
      </c>
      <c r="K796" s="25">
        <v>1.7185237518933267</v>
      </c>
      <c r="L796" s="25">
        <v>0.42333333333333356</v>
      </c>
      <c r="M796" s="26">
        <v>165143.48214285716</v>
      </c>
      <c r="N796" s="27">
        <v>0.75862068965517238</v>
      </c>
      <c r="O796" s="28">
        <v>3.45</v>
      </c>
    </row>
    <row r="797" spans="2:15" ht="31.7" hidden="1" customHeight="1" x14ac:dyDescent="0.25">
      <c r="B797" s="2" t="s">
        <v>2582</v>
      </c>
      <c r="C797" s="3" t="s">
        <v>105</v>
      </c>
      <c r="D797" s="16" t="s">
        <v>100</v>
      </c>
      <c r="E797" s="3" t="s">
        <v>2553</v>
      </c>
      <c r="F797" s="16" t="s">
        <v>2580</v>
      </c>
      <c r="G797" s="16" t="s">
        <v>46</v>
      </c>
      <c r="H797" s="30" t="s">
        <v>1585</v>
      </c>
      <c r="I797" s="25">
        <v>2.8090503053800466</v>
      </c>
      <c r="J797" s="25">
        <v>0.63187996850851691</v>
      </c>
      <c r="K797" s="25">
        <v>1.8671703368715296</v>
      </c>
      <c r="L797" s="25">
        <v>0.31000000000000005</v>
      </c>
      <c r="M797" s="26">
        <v>168267.16</v>
      </c>
      <c r="N797" s="27">
        <v>0.75</v>
      </c>
      <c r="O797" s="28">
        <v>2.3333333333333335</v>
      </c>
    </row>
    <row r="798" spans="2:15" ht="31.7" hidden="1" customHeight="1" x14ac:dyDescent="0.25">
      <c r="B798" s="2" t="s">
        <v>2582</v>
      </c>
      <c r="C798" s="3" t="s">
        <v>105</v>
      </c>
      <c r="D798" s="16" t="s">
        <v>85</v>
      </c>
      <c r="E798" s="3" t="s">
        <v>121</v>
      </c>
      <c r="F798" s="16" t="s">
        <v>2580</v>
      </c>
      <c r="G798" s="16" t="s">
        <v>2524</v>
      </c>
      <c r="H798" s="30" t="s">
        <v>1586</v>
      </c>
      <c r="I798" s="25">
        <v>2.7865141198566179</v>
      </c>
      <c r="J798" s="25">
        <v>0.48433425525300289</v>
      </c>
      <c r="K798" s="25">
        <v>1.8995482856562469</v>
      </c>
      <c r="L798" s="25">
        <v>0.40263157894736823</v>
      </c>
      <c r="M798" s="26">
        <v>203887.58333333331</v>
      </c>
      <c r="N798" s="27">
        <v>0.8</v>
      </c>
      <c r="O798" s="28">
        <v>3.1333333333333333</v>
      </c>
    </row>
    <row r="799" spans="2:15" ht="31.7" hidden="1" customHeight="1" x14ac:dyDescent="0.25">
      <c r="B799" s="2" t="s">
        <v>2582</v>
      </c>
      <c r="C799" s="3" t="s">
        <v>105</v>
      </c>
      <c r="D799" s="16" t="s">
        <v>74</v>
      </c>
      <c r="E799" s="3" t="s">
        <v>62</v>
      </c>
      <c r="F799" s="16" t="s">
        <v>2581</v>
      </c>
      <c r="G799" s="16" t="s">
        <v>2521</v>
      </c>
      <c r="H799" s="30" t="s">
        <v>1587</v>
      </c>
      <c r="I799" s="25">
        <v>2.7841106215731082</v>
      </c>
      <c r="J799" s="25">
        <v>0.58506185525743737</v>
      </c>
      <c r="K799" s="25">
        <v>1.8255193545509651</v>
      </c>
      <c r="L799" s="25">
        <v>0.37352941176470567</v>
      </c>
      <c r="M799" s="26">
        <v>177311.66666666666</v>
      </c>
      <c r="N799" s="27">
        <v>0.8125</v>
      </c>
      <c r="O799" s="28">
        <v>3.1666666666666665</v>
      </c>
    </row>
    <row r="800" spans="2:15" ht="31.7" hidden="1" customHeight="1" x14ac:dyDescent="0.25">
      <c r="B800" s="2" t="s">
        <v>2582</v>
      </c>
      <c r="C800" s="3" t="s">
        <v>105</v>
      </c>
      <c r="D800" s="16" t="s">
        <v>101</v>
      </c>
      <c r="E800" s="3" t="s">
        <v>54</v>
      </c>
      <c r="F800" s="16" t="s">
        <v>2580</v>
      </c>
      <c r="G800" s="16" t="s">
        <v>2521</v>
      </c>
      <c r="H800" s="30" t="s">
        <v>1588</v>
      </c>
      <c r="I800" s="25">
        <v>2.7681068857388289</v>
      </c>
      <c r="J800" s="25">
        <v>0.6010180655797035</v>
      </c>
      <c r="K800" s="25">
        <v>1.8728580509283566</v>
      </c>
      <c r="L800" s="25">
        <v>0.29423076923076863</v>
      </c>
      <c r="M800" s="26">
        <v>239677.56</v>
      </c>
      <c r="N800" s="27">
        <v>0.79487179487179482</v>
      </c>
      <c r="O800" s="28">
        <v>2.7931034482758621</v>
      </c>
    </row>
    <row r="801" spans="2:15" ht="31.7" hidden="1" customHeight="1" x14ac:dyDescent="0.25">
      <c r="B801" s="2" t="s">
        <v>2582</v>
      </c>
      <c r="C801" s="3" t="s">
        <v>105</v>
      </c>
      <c r="D801" s="16" t="s">
        <v>74</v>
      </c>
      <c r="E801" s="3" t="s">
        <v>63</v>
      </c>
      <c r="F801" s="16" t="s">
        <v>2581</v>
      </c>
      <c r="G801" s="16" t="s">
        <v>2522</v>
      </c>
      <c r="H801" s="30" t="s">
        <v>1589</v>
      </c>
      <c r="I801" s="25">
        <v>2.73291128910728</v>
      </c>
      <c r="J801" s="25">
        <v>0.65931447889080086</v>
      </c>
      <c r="K801" s="25">
        <v>1.7226708842905532</v>
      </c>
      <c r="L801" s="25">
        <v>0.35092592592592586</v>
      </c>
      <c r="M801" s="26">
        <v>141862.12121212122</v>
      </c>
      <c r="N801" s="27">
        <v>0.66666666666666663</v>
      </c>
      <c r="O801" s="28">
        <v>1.8333333333333333</v>
      </c>
    </row>
    <row r="802" spans="2:15" ht="31.7" hidden="1" customHeight="1" x14ac:dyDescent="0.25">
      <c r="B802" s="2" t="s">
        <v>2582</v>
      </c>
      <c r="C802" s="3" t="s">
        <v>105</v>
      </c>
      <c r="D802" s="16" t="s">
        <v>82</v>
      </c>
      <c r="E802" s="3" t="s">
        <v>58</v>
      </c>
      <c r="F802" s="16" t="s">
        <v>2581</v>
      </c>
      <c r="G802" s="16" t="s">
        <v>46</v>
      </c>
      <c r="H802" s="30" t="s">
        <v>1590</v>
      </c>
      <c r="I802" s="25">
        <v>2.7258263139726804</v>
      </c>
      <c r="J802" s="25">
        <v>0.60349900695811942</v>
      </c>
      <c r="K802" s="25">
        <v>1.8536832392179505</v>
      </c>
      <c r="L802" s="25">
        <v>0.26864406779661021</v>
      </c>
      <c r="M802" s="26">
        <v>156803.81</v>
      </c>
      <c r="N802" s="27">
        <v>0.79166666666666663</v>
      </c>
      <c r="O802" s="28">
        <v>2.263157894736842</v>
      </c>
    </row>
    <row r="803" spans="2:15" ht="31.7" hidden="1" customHeight="1" x14ac:dyDescent="0.25">
      <c r="B803" s="2" t="s">
        <v>2582</v>
      </c>
      <c r="C803" s="3" t="s">
        <v>105</v>
      </c>
      <c r="D803" s="16" t="s">
        <v>76</v>
      </c>
      <c r="E803" s="3" t="s">
        <v>53</v>
      </c>
      <c r="F803" s="16" t="s">
        <v>2581</v>
      </c>
      <c r="G803" s="16" t="s">
        <v>2529</v>
      </c>
      <c r="H803" s="30" t="s">
        <v>1591</v>
      </c>
      <c r="I803" s="25">
        <v>2.7252431385356775</v>
      </c>
      <c r="J803" s="25">
        <v>0.63173752021361607</v>
      </c>
      <c r="K803" s="25">
        <v>1.7916537664702097</v>
      </c>
      <c r="L803" s="25">
        <v>0.30185185185185182</v>
      </c>
      <c r="M803" s="26">
        <v>189504.93636363634</v>
      </c>
      <c r="N803" s="27">
        <v>0.79166666666666663</v>
      </c>
      <c r="O803" s="28">
        <v>4.2777777777777777</v>
      </c>
    </row>
    <row r="804" spans="2:15" ht="31.7" hidden="1" customHeight="1" x14ac:dyDescent="0.25">
      <c r="B804" s="2" t="s">
        <v>2582</v>
      </c>
      <c r="C804" s="3" t="s">
        <v>105</v>
      </c>
      <c r="D804" s="16" t="s">
        <v>88</v>
      </c>
      <c r="E804" s="3" t="s">
        <v>68</v>
      </c>
      <c r="F804" s="16" t="s">
        <v>2580</v>
      </c>
      <c r="G804" s="16" t="s">
        <v>46</v>
      </c>
      <c r="H804" s="30" t="s">
        <v>1592</v>
      </c>
      <c r="I804" s="25">
        <v>2.6984802534170322</v>
      </c>
      <c r="J804" s="25">
        <v>0.31928510843989466</v>
      </c>
      <c r="K804" s="25">
        <v>1.9396602612562073</v>
      </c>
      <c r="L804" s="25">
        <v>0.4395348837209303</v>
      </c>
      <c r="M804" s="26">
        <v>272995.97916666669</v>
      </c>
      <c r="N804" s="27">
        <v>0.75</v>
      </c>
      <c r="O804" s="28">
        <v>2.5</v>
      </c>
    </row>
    <row r="805" spans="2:15" ht="31.7" hidden="1" customHeight="1" x14ac:dyDescent="0.25">
      <c r="B805" s="2" t="s">
        <v>2582</v>
      </c>
      <c r="C805" s="3" t="s">
        <v>105</v>
      </c>
      <c r="D805" s="16" t="s">
        <v>75</v>
      </c>
      <c r="E805" s="3" t="s">
        <v>2554</v>
      </c>
      <c r="F805" s="16" t="s">
        <v>2581</v>
      </c>
      <c r="G805" s="16" t="s">
        <v>2530</v>
      </c>
      <c r="H805" s="30" t="s">
        <v>1593</v>
      </c>
      <c r="I805" s="25">
        <v>2.6834781221217869</v>
      </c>
      <c r="J805" s="25">
        <v>0.66270025766110274</v>
      </c>
      <c r="K805" s="25">
        <v>1.6046488322026198</v>
      </c>
      <c r="L805" s="25">
        <v>0.41612903225806441</v>
      </c>
      <c r="M805" s="26">
        <v>113703.75</v>
      </c>
      <c r="N805" s="27">
        <v>0.6428571428571429</v>
      </c>
      <c r="O805" s="28">
        <v>3.1111111111111112</v>
      </c>
    </row>
    <row r="806" spans="2:15" ht="31.7" hidden="1" customHeight="1" x14ac:dyDescent="0.25">
      <c r="B806" s="2" t="s">
        <v>2582</v>
      </c>
      <c r="C806" s="3" t="s">
        <v>105</v>
      </c>
      <c r="D806" s="16" t="s">
        <v>74</v>
      </c>
      <c r="E806" s="3" t="s">
        <v>2555</v>
      </c>
      <c r="F806" s="16" t="s">
        <v>2581</v>
      </c>
      <c r="G806" s="16" t="s">
        <v>2531</v>
      </c>
      <c r="H806" s="30" t="s">
        <v>1594</v>
      </c>
      <c r="I806" s="25">
        <v>2.6788181288236177</v>
      </c>
      <c r="J806" s="25">
        <v>0.57929047710452042</v>
      </c>
      <c r="K806" s="25">
        <v>1.6842215292701175</v>
      </c>
      <c r="L806" s="25">
        <v>0.41530612244898002</v>
      </c>
      <c r="M806" s="26">
        <v>192203.75</v>
      </c>
      <c r="N806" s="27">
        <v>0.75</v>
      </c>
      <c r="O806" s="28">
        <v>1</v>
      </c>
    </row>
    <row r="807" spans="2:15" ht="31.7" hidden="1" customHeight="1" x14ac:dyDescent="0.25">
      <c r="B807" s="2" t="s">
        <v>2582</v>
      </c>
      <c r="C807" s="3" t="s">
        <v>105</v>
      </c>
      <c r="D807" s="16" t="s">
        <v>84</v>
      </c>
      <c r="E807" s="3" t="s">
        <v>70</v>
      </c>
      <c r="F807" s="16" t="s">
        <v>2580</v>
      </c>
      <c r="G807" s="16" t="s">
        <v>46</v>
      </c>
      <c r="H807" s="30" t="s">
        <v>1595</v>
      </c>
      <c r="I807" s="25">
        <v>2.6405806085095809</v>
      </c>
      <c r="J807" s="25">
        <v>0.43335578440863942</v>
      </c>
      <c r="K807" s="25">
        <v>1.8884748241009413</v>
      </c>
      <c r="L807" s="25">
        <v>0.31875000000000009</v>
      </c>
      <c r="M807" s="26">
        <v>195838.33333333331</v>
      </c>
      <c r="N807" s="27">
        <v>0.8571428571428571</v>
      </c>
      <c r="O807" s="28">
        <v>3.1666666666666665</v>
      </c>
    </row>
    <row r="808" spans="2:15" ht="31.7" hidden="1" customHeight="1" x14ac:dyDescent="0.25">
      <c r="B808" s="2" t="s">
        <v>2582</v>
      </c>
      <c r="C808" s="3" t="s">
        <v>105</v>
      </c>
      <c r="D808" s="16" t="s">
        <v>98</v>
      </c>
      <c r="E808" s="3" t="s">
        <v>56</v>
      </c>
      <c r="F808" s="16" t="s">
        <v>2581</v>
      </c>
      <c r="G808" s="16" t="s">
        <v>2523</v>
      </c>
      <c r="H808" s="30" t="s">
        <v>1596</v>
      </c>
      <c r="I808" s="25">
        <v>2.6246263166852448</v>
      </c>
      <c r="J808" s="25">
        <v>0.60141877192842019</v>
      </c>
      <c r="K808" s="25">
        <v>1.671166728430294</v>
      </c>
      <c r="L808" s="25">
        <v>0.35204081632653073</v>
      </c>
      <c r="M808" s="26">
        <v>84473.333333333328</v>
      </c>
      <c r="N808" s="27">
        <v>0.83333333333333337</v>
      </c>
      <c r="O808" s="28">
        <v>5.25</v>
      </c>
    </row>
    <row r="809" spans="2:15" ht="31.7" hidden="1" customHeight="1" x14ac:dyDescent="0.25">
      <c r="B809" s="2" t="s">
        <v>2582</v>
      </c>
      <c r="C809" s="3" t="s">
        <v>105</v>
      </c>
      <c r="D809" s="16" t="s">
        <v>74</v>
      </c>
      <c r="E809" s="3" t="s">
        <v>59</v>
      </c>
      <c r="F809" s="16" t="s">
        <v>2581</v>
      </c>
      <c r="G809" s="16" t="s">
        <v>2532</v>
      </c>
      <c r="H809" s="30" t="s">
        <v>1597</v>
      </c>
      <c r="I809" s="25">
        <v>2.5858821157026561</v>
      </c>
      <c r="J809" s="25">
        <v>0.54913697184168142</v>
      </c>
      <c r="K809" s="25">
        <v>1.7117451438609745</v>
      </c>
      <c r="L809" s="25">
        <v>0.32499999999999996</v>
      </c>
      <c r="M809" s="26">
        <v>64949.494949494954</v>
      </c>
      <c r="N809" s="27">
        <v>0.66666666666666663</v>
      </c>
      <c r="O809" s="28">
        <v>1</v>
      </c>
    </row>
    <row r="810" spans="2:15" ht="31.7" hidden="1" customHeight="1" x14ac:dyDescent="0.25">
      <c r="B810" s="2" t="s">
        <v>2582</v>
      </c>
      <c r="C810" s="3" t="s">
        <v>105</v>
      </c>
      <c r="D810" s="16" t="s">
        <v>74</v>
      </c>
      <c r="E810" s="3" t="s">
        <v>47</v>
      </c>
      <c r="F810" s="16" t="s">
        <v>2581</v>
      </c>
      <c r="G810" s="16" t="s">
        <v>2532</v>
      </c>
      <c r="H810" s="30" t="s">
        <v>1598</v>
      </c>
      <c r="I810" s="25">
        <v>2.4307810083519805</v>
      </c>
      <c r="J810" s="25">
        <v>0.63092845756240301</v>
      </c>
      <c r="K810" s="25">
        <v>1.3768795778166045</v>
      </c>
      <c r="L810" s="25">
        <v>0.42297297297297298</v>
      </c>
      <c r="M810" s="26">
        <v>265775.34999999998</v>
      </c>
      <c r="N810" s="27">
        <v>0.58333333333333337</v>
      </c>
      <c r="O810" s="28">
        <v>2.6666666666666665</v>
      </c>
    </row>
    <row r="811" spans="2:15" ht="31.7" hidden="1" customHeight="1" x14ac:dyDescent="0.25">
      <c r="B811" s="2" t="s">
        <v>2582</v>
      </c>
      <c r="C811" s="3" t="s">
        <v>105</v>
      </c>
      <c r="D811" s="16" t="s">
        <v>97</v>
      </c>
      <c r="E811" s="3" t="s">
        <v>60</v>
      </c>
      <c r="F811" s="16" t="s">
        <v>2581</v>
      </c>
      <c r="G811" s="16" t="s">
        <v>2533</v>
      </c>
      <c r="H811" s="30" t="s">
        <v>1599</v>
      </c>
      <c r="I811" s="25">
        <v>2.3234973610080103</v>
      </c>
      <c r="J811" s="25">
        <v>0.44093710862568836</v>
      </c>
      <c r="K811" s="25">
        <v>1.5862187889676878</v>
      </c>
      <c r="L811" s="25">
        <v>0.29634146341463419</v>
      </c>
      <c r="M811" s="26">
        <v>137084.07142857142</v>
      </c>
      <c r="N811" s="27">
        <v>0.75</v>
      </c>
      <c r="O811" s="28">
        <v>3.8</v>
      </c>
    </row>
    <row r="812" spans="2:15" ht="31.7" hidden="1" customHeight="1" x14ac:dyDescent="0.25">
      <c r="B812" s="2" t="s">
        <v>2582</v>
      </c>
      <c r="C812" s="3" t="s">
        <v>105</v>
      </c>
      <c r="D812" s="16" t="s">
        <v>93</v>
      </c>
      <c r="E812" s="3" t="s">
        <v>2556</v>
      </c>
      <c r="F812" s="16" t="s">
        <v>2581</v>
      </c>
      <c r="G812" s="16" t="s">
        <v>2528</v>
      </c>
      <c r="H812" s="30" t="s">
        <v>1600</v>
      </c>
      <c r="I812" s="25">
        <v>2.2795866656414105</v>
      </c>
      <c r="J812" s="25">
        <v>0.49490666490467661</v>
      </c>
      <c r="K812" s="25">
        <v>1.4896800007367341</v>
      </c>
      <c r="L812" s="25">
        <v>0.29499999999999993</v>
      </c>
      <c r="M812" s="26">
        <v>124553.57142857143</v>
      </c>
      <c r="N812" s="27">
        <v>0.60606060606060608</v>
      </c>
      <c r="O812" s="28">
        <v>3.2222222222222223</v>
      </c>
    </row>
    <row r="813" spans="2:15" ht="31.7" hidden="1" customHeight="1" x14ac:dyDescent="0.25">
      <c r="B813" s="2" t="s">
        <v>2582</v>
      </c>
      <c r="C813" s="3" t="s">
        <v>105</v>
      </c>
      <c r="D813" s="16" t="s">
        <v>99</v>
      </c>
      <c r="E813" s="3" t="s">
        <v>2557</v>
      </c>
      <c r="F813" s="16" t="s">
        <v>2581</v>
      </c>
      <c r="G813" s="16" t="s">
        <v>2534</v>
      </c>
      <c r="H813" s="30" t="s">
        <v>1601</v>
      </c>
      <c r="I813" s="25">
        <v>2.261665526470968</v>
      </c>
      <c r="J813" s="25">
        <v>0.47573585184796063</v>
      </c>
      <c r="K813" s="25">
        <v>1.5225150404766659</v>
      </c>
      <c r="L813" s="25">
        <v>0.26341463414634148</v>
      </c>
      <c r="M813" s="26">
        <v>158199.07946428569</v>
      </c>
      <c r="N813" s="27">
        <v>0.58823529411764708</v>
      </c>
      <c r="O813" s="28">
        <v>2.3333333333333335</v>
      </c>
    </row>
    <row r="814" spans="2:15" ht="31.7" hidden="1" customHeight="1" x14ac:dyDescent="0.25">
      <c r="B814" s="2" t="s">
        <v>2582</v>
      </c>
      <c r="C814" s="3" t="s">
        <v>105</v>
      </c>
      <c r="D814" s="16" t="s">
        <v>74</v>
      </c>
      <c r="E814" s="3" t="s">
        <v>52</v>
      </c>
      <c r="F814" s="16" t="s">
        <v>2581</v>
      </c>
      <c r="G814" s="16" t="s">
        <v>2535</v>
      </c>
      <c r="H814" s="30" t="s">
        <v>104</v>
      </c>
      <c r="I814" s="25">
        <v>0.61602912454576808</v>
      </c>
      <c r="J814" s="25">
        <v>0.61602912454576819</v>
      </c>
      <c r="K814" s="25" t="s">
        <v>2517</v>
      </c>
      <c r="L814" s="25" t="s">
        <v>2517</v>
      </c>
      <c r="M814" s="26" t="s">
        <v>2517</v>
      </c>
      <c r="N814" s="27" t="s">
        <v>2517</v>
      </c>
      <c r="O814" s="28" t="s">
        <v>2517</v>
      </c>
    </row>
    <row r="815" spans="2:15" ht="31.7" hidden="1" customHeight="1" x14ac:dyDescent="0.25">
      <c r="B815" s="2" t="s">
        <v>2582</v>
      </c>
      <c r="C815" s="3" t="s">
        <v>105</v>
      </c>
      <c r="D815" s="16" t="s">
        <v>79</v>
      </c>
      <c r="E815" s="3" t="s">
        <v>2558</v>
      </c>
      <c r="F815" s="16" t="s">
        <v>2580</v>
      </c>
      <c r="G815" s="16" t="s">
        <v>2535</v>
      </c>
      <c r="H815" s="30" t="s">
        <v>104</v>
      </c>
      <c r="I815" s="25">
        <v>0.51609954189492346</v>
      </c>
      <c r="J815" s="25">
        <v>0.51609954189492346</v>
      </c>
      <c r="K815" s="25" t="s">
        <v>2517</v>
      </c>
      <c r="L815" s="25" t="s">
        <v>2517</v>
      </c>
      <c r="M815" s="26" t="s">
        <v>2517</v>
      </c>
      <c r="N815" s="27" t="s">
        <v>2517</v>
      </c>
      <c r="O815" s="28" t="s">
        <v>2517</v>
      </c>
    </row>
    <row r="816" spans="2:15" ht="31.7" hidden="1" customHeight="1" x14ac:dyDescent="0.25">
      <c r="B816" s="2" t="s">
        <v>2582</v>
      </c>
      <c r="C816" s="3" t="s">
        <v>105</v>
      </c>
      <c r="D816" s="16" t="s">
        <v>92</v>
      </c>
      <c r="E816" s="3" t="s">
        <v>2730</v>
      </c>
      <c r="F816" s="16" t="s">
        <v>2581</v>
      </c>
      <c r="G816" s="16" t="s">
        <v>2531</v>
      </c>
      <c r="H816" s="30" t="s">
        <v>104</v>
      </c>
      <c r="I816" s="25">
        <v>0.49511908254258641</v>
      </c>
      <c r="J816" s="25">
        <v>0.49511908254258641</v>
      </c>
      <c r="K816" s="25" t="s">
        <v>2517</v>
      </c>
      <c r="L816" s="25" t="s">
        <v>2517</v>
      </c>
      <c r="M816" s="26" t="s">
        <v>2517</v>
      </c>
      <c r="N816" s="27" t="s">
        <v>2517</v>
      </c>
      <c r="O816" s="28" t="s">
        <v>2517</v>
      </c>
    </row>
    <row r="817" spans="2:15" ht="31.7" hidden="1" customHeight="1" x14ac:dyDescent="0.25">
      <c r="B817" s="2" t="s">
        <v>2582</v>
      </c>
      <c r="C817" s="3" t="s">
        <v>149</v>
      </c>
      <c r="D817" s="16" t="s">
        <v>106</v>
      </c>
      <c r="E817" s="3" t="s">
        <v>64</v>
      </c>
      <c r="F817" s="16" t="s">
        <v>2580</v>
      </c>
      <c r="G817" s="16" t="s">
        <v>46</v>
      </c>
      <c r="H817" s="30" t="s">
        <v>1602</v>
      </c>
      <c r="I817" s="25">
        <v>3.6520375027979446</v>
      </c>
      <c r="J817" s="25">
        <v>0.97645343339715818</v>
      </c>
      <c r="K817" s="25">
        <v>2.2480840694007864</v>
      </c>
      <c r="L817" s="25">
        <v>0.42749999999999977</v>
      </c>
      <c r="M817" s="26">
        <v>263722.87777777773</v>
      </c>
      <c r="N817" s="27">
        <v>1</v>
      </c>
      <c r="O817" s="28">
        <v>2.2727272727272729</v>
      </c>
    </row>
    <row r="818" spans="2:15" ht="31.7" hidden="1" customHeight="1" x14ac:dyDescent="0.25">
      <c r="B818" s="2" t="s">
        <v>2582</v>
      </c>
      <c r="C818" s="3" t="s">
        <v>149</v>
      </c>
      <c r="D818" s="16" t="s">
        <v>107</v>
      </c>
      <c r="E818" s="3" t="s">
        <v>69</v>
      </c>
      <c r="F818" s="16" t="s">
        <v>2580</v>
      </c>
      <c r="G818" s="16" t="s">
        <v>2521</v>
      </c>
      <c r="H818" s="30" t="s">
        <v>1603</v>
      </c>
      <c r="I818" s="25">
        <v>3.6464217404973271</v>
      </c>
      <c r="J818" s="25">
        <v>0.84802927929998795</v>
      </c>
      <c r="K818" s="25">
        <v>2.3886363636363637</v>
      </c>
      <c r="L818" s="25">
        <v>0.40975609756097553</v>
      </c>
      <c r="M818" s="26">
        <v>380414.39015151514</v>
      </c>
      <c r="N818" s="27">
        <v>1</v>
      </c>
      <c r="O818" s="28">
        <v>2.5</v>
      </c>
    </row>
    <row r="819" spans="2:15" ht="31.7" hidden="1" customHeight="1" x14ac:dyDescent="0.25">
      <c r="B819" s="2" t="s">
        <v>2582</v>
      </c>
      <c r="C819" s="3" t="s">
        <v>149</v>
      </c>
      <c r="D819" s="16" t="s">
        <v>108</v>
      </c>
      <c r="E819" s="3" t="s">
        <v>51</v>
      </c>
      <c r="F819" s="16" t="s">
        <v>2580</v>
      </c>
      <c r="G819" s="16" t="s">
        <v>46</v>
      </c>
      <c r="H819" s="30" t="s">
        <v>1604</v>
      </c>
      <c r="I819" s="25">
        <v>3.5878123340962462</v>
      </c>
      <c r="J819" s="25">
        <v>0.78403910186944992</v>
      </c>
      <c r="K819" s="25">
        <v>2.3537732322267964</v>
      </c>
      <c r="L819" s="25">
        <v>0.45000000000000018</v>
      </c>
      <c r="M819" s="26">
        <v>286418.22083333333</v>
      </c>
      <c r="N819" s="27">
        <v>1</v>
      </c>
      <c r="O819" s="28">
        <v>2.125</v>
      </c>
    </row>
    <row r="820" spans="2:15" ht="31.7" hidden="1" customHeight="1" x14ac:dyDescent="0.25">
      <c r="B820" s="2" t="s">
        <v>2582</v>
      </c>
      <c r="C820" s="3" t="s">
        <v>149</v>
      </c>
      <c r="D820" s="16" t="s">
        <v>109</v>
      </c>
      <c r="E820" s="3" t="s">
        <v>65</v>
      </c>
      <c r="F820" s="16" t="s">
        <v>2580</v>
      </c>
      <c r="G820" s="16" t="s">
        <v>46</v>
      </c>
      <c r="H820" s="30" t="s">
        <v>1605</v>
      </c>
      <c r="I820" s="25">
        <v>3.4350245449096577</v>
      </c>
      <c r="J820" s="25">
        <v>0.79494133300294101</v>
      </c>
      <c r="K820" s="25">
        <v>2.2115832119067167</v>
      </c>
      <c r="L820" s="25">
        <v>0.4285000000000001</v>
      </c>
      <c r="M820" s="26">
        <v>216833.82500000001</v>
      </c>
      <c r="N820" s="27">
        <v>0.95081967213114749</v>
      </c>
      <c r="O820" s="28">
        <v>2.6666666666666665</v>
      </c>
    </row>
    <row r="821" spans="2:15" ht="31.7" hidden="1" customHeight="1" x14ac:dyDescent="0.25">
      <c r="B821" s="2" t="s">
        <v>2582</v>
      </c>
      <c r="C821" s="3" t="s">
        <v>149</v>
      </c>
      <c r="D821" s="16" t="s">
        <v>110</v>
      </c>
      <c r="E821" s="3" t="s">
        <v>2554</v>
      </c>
      <c r="F821" s="16" t="s">
        <v>2581</v>
      </c>
      <c r="G821" s="16" t="s">
        <v>2530</v>
      </c>
      <c r="H821" s="30" t="s">
        <v>1606</v>
      </c>
      <c r="I821" s="25">
        <v>3.4124338494762698</v>
      </c>
      <c r="J821" s="25">
        <v>0.9164124867145913</v>
      </c>
      <c r="K821" s="25">
        <v>2.0460213627616786</v>
      </c>
      <c r="L821" s="25">
        <v>0.44999999999999973</v>
      </c>
      <c r="M821" s="26">
        <v>176557.77777777778</v>
      </c>
      <c r="N821" s="27">
        <v>0.93103448275862066</v>
      </c>
      <c r="O821" s="28">
        <v>2.3846153846153846</v>
      </c>
    </row>
    <row r="822" spans="2:15" ht="31.7" hidden="1" customHeight="1" x14ac:dyDescent="0.25">
      <c r="B822" s="2" t="s">
        <v>2582</v>
      </c>
      <c r="C822" s="3" t="s">
        <v>149</v>
      </c>
      <c r="D822" s="16" t="s">
        <v>111</v>
      </c>
      <c r="E822" s="3" t="s">
        <v>2548</v>
      </c>
      <c r="F822" s="16" t="s">
        <v>2581</v>
      </c>
      <c r="G822" s="16" t="s">
        <v>2521</v>
      </c>
      <c r="H822" s="30" t="s">
        <v>1607</v>
      </c>
      <c r="I822" s="25">
        <v>3.3846059657228378</v>
      </c>
      <c r="J822" s="25">
        <v>0.97095927617644062</v>
      </c>
      <c r="K822" s="25">
        <v>1.9848966895463973</v>
      </c>
      <c r="L822" s="25">
        <v>0.42874999999999996</v>
      </c>
      <c r="M822" s="26">
        <v>163630.85</v>
      </c>
      <c r="N822" s="27">
        <v>0.86111111111111116</v>
      </c>
      <c r="O822" s="28">
        <v>3.1</v>
      </c>
    </row>
    <row r="823" spans="2:15" ht="31.7" hidden="1" customHeight="1" x14ac:dyDescent="0.25">
      <c r="B823" s="2" t="s">
        <v>2582</v>
      </c>
      <c r="C823" s="3" t="s">
        <v>149</v>
      </c>
      <c r="D823" s="16" t="s">
        <v>112</v>
      </c>
      <c r="E823" s="3" t="s">
        <v>2539</v>
      </c>
      <c r="F823" s="16" t="s">
        <v>2581</v>
      </c>
      <c r="G823" s="16" t="s">
        <v>46</v>
      </c>
      <c r="H823" s="30" t="s">
        <v>1608</v>
      </c>
      <c r="I823" s="25">
        <v>3.3286764172694694</v>
      </c>
      <c r="J823" s="25">
        <v>0.78422246871965051</v>
      </c>
      <c r="K823" s="25">
        <v>2.0984539485498188</v>
      </c>
      <c r="L823" s="25">
        <v>0.44600000000000017</v>
      </c>
      <c r="M823" s="26">
        <v>157402.67922077922</v>
      </c>
      <c r="N823" s="27">
        <v>0.92063492063492058</v>
      </c>
      <c r="O823" s="28">
        <v>2.1454545454545455</v>
      </c>
    </row>
    <row r="824" spans="2:15" ht="31.7" hidden="1" customHeight="1" x14ac:dyDescent="0.25">
      <c r="B824" s="2" t="s">
        <v>2582</v>
      </c>
      <c r="C824" s="3" t="s">
        <v>149</v>
      </c>
      <c r="D824" s="16" t="s">
        <v>113</v>
      </c>
      <c r="E824" s="3" t="s">
        <v>52</v>
      </c>
      <c r="F824" s="16" t="s">
        <v>2581</v>
      </c>
      <c r="G824" s="16" t="s">
        <v>2535</v>
      </c>
      <c r="H824" s="30" t="s">
        <v>1609</v>
      </c>
      <c r="I824" s="25">
        <v>3.3220249731393188</v>
      </c>
      <c r="J824" s="25">
        <v>0.64951384695435743</v>
      </c>
      <c r="K824" s="25">
        <v>2.29591538150411</v>
      </c>
      <c r="L824" s="25">
        <v>0.37659574468085122</v>
      </c>
      <c r="M824" s="26">
        <v>244916.91666666669</v>
      </c>
      <c r="N824" s="27">
        <v>0.96296296296296291</v>
      </c>
      <c r="O824" s="28">
        <v>1.5384615384615385</v>
      </c>
    </row>
    <row r="825" spans="2:15" ht="31.7" hidden="1" customHeight="1" x14ac:dyDescent="0.25">
      <c r="B825" s="2" t="s">
        <v>2582</v>
      </c>
      <c r="C825" s="3" t="s">
        <v>149</v>
      </c>
      <c r="D825" s="16" t="s">
        <v>112</v>
      </c>
      <c r="E825" s="3" t="s">
        <v>2544</v>
      </c>
      <c r="F825" s="16" t="s">
        <v>2581</v>
      </c>
      <c r="G825" s="16" t="s">
        <v>2524</v>
      </c>
      <c r="H825" s="30" t="s">
        <v>1610</v>
      </c>
      <c r="I825" s="25">
        <v>3.2445479176986129</v>
      </c>
      <c r="J825" s="25">
        <v>0.77140542373293175</v>
      </c>
      <c r="K825" s="25">
        <v>2.0231424939656817</v>
      </c>
      <c r="L825" s="25">
        <v>0.44999999999999929</v>
      </c>
      <c r="M825" s="26">
        <v>179694.11666666667</v>
      </c>
      <c r="N825" s="27">
        <v>0.87878787878787878</v>
      </c>
      <c r="O825" s="28">
        <v>2.25</v>
      </c>
    </row>
    <row r="826" spans="2:15" ht="31.7" hidden="1" customHeight="1" x14ac:dyDescent="0.25">
      <c r="B826" s="2" t="s">
        <v>2582</v>
      </c>
      <c r="C826" s="3" t="s">
        <v>149</v>
      </c>
      <c r="D826" s="16" t="s">
        <v>114</v>
      </c>
      <c r="E826" s="3" t="s">
        <v>2730</v>
      </c>
      <c r="F826" s="16" t="s">
        <v>2581</v>
      </c>
      <c r="G826" s="16" t="s">
        <v>2531</v>
      </c>
      <c r="H826" s="30" t="s">
        <v>1611</v>
      </c>
      <c r="I826" s="25">
        <v>3.2393271403855204</v>
      </c>
      <c r="J826" s="25">
        <v>0.66282715932911307</v>
      </c>
      <c r="K826" s="25">
        <v>2.1264999810564076</v>
      </c>
      <c r="L826" s="25">
        <v>0.44999999999999973</v>
      </c>
      <c r="M826" s="26">
        <v>123115.45833333334</v>
      </c>
      <c r="N826" s="27">
        <v>1</v>
      </c>
      <c r="O826" s="28">
        <v>2.5</v>
      </c>
    </row>
    <row r="827" spans="2:15" ht="31.7" hidden="1" customHeight="1" x14ac:dyDescent="0.25">
      <c r="B827" s="2" t="s">
        <v>2582</v>
      </c>
      <c r="C827" s="3" t="s">
        <v>149</v>
      </c>
      <c r="D827" s="16" t="s">
        <v>115</v>
      </c>
      <c r="E827" s="3" t="s">
        <v>2552</v>
      </c>
      <c r="F827" s="16" t="s">
        <v>2581</v>
      </c>
      <c r="G827" s="16" t="s">
        <v>2528</v>
      </c>
      <c r="H827" s="30" t="s">
        <v>1612</v>
      </c>
      <c r="I827" s="25">
        <v>3.2338049211469522</v>
      </c>
      <c r="J827" s="25">
        <v>0.72490555133646561</v>
      </c>
      <c r="K827" s="25">
        <v>2.0728993698104867</v>
      </c>
      <c r="L827" s="25">
        <v>0.43599999999999994</v>
      </c>
      <c r="M827" s="26">
        <v>127137.56666666665</v>
      </c>
      <c r="N827" s="27">
        <v>0.92592592592592593</v>
      </c>
      <c r="O827" s="28">
        <v>2.8958333333333335</v>
      </c>
    </row>
    <row r="828" spans="2:15" ht="31.7" hidden="1" customHeight="1" x14ac:dyDescent="0.25">
      <c r="B828" s="2" t="s">
        <v>2582</v>
      </c>
      <c r="C828" s="3" t="s">
        <v>149</v>
      </c>
      <c r="D828" s="16" t="s">
        <v>117</v>
      </c>
      <c r="E828" s="3" t="s">
        <v>116</v>
      </c>
      <c r="F828" s="16" t="s">
        <v>2581</v>
      </c>
      <c r="G828" s="16" t="s">
        <v>2524</v>
      </c>
      <c r="H828" s="30" t="s">
        <v>1613</v>
      </c>
      <c r="I828" s="25">
        <v>3.196684607559849</v>
      </c>
      <c r="J828" s="25">
        <v>0.6074765247052849</v>
      </c>
      <c r="K828" s="25">
        <v>2.1437535374000189</v>
      </c>
      <c r="L828" s="25">
        <v>0.44545454545454533</v>
      </c>
      <c r="M828" s="26">
        <v>241063.70129870129</v>
      </c>
      <c r="N828" s="27">
        <v>1</v>
      </c>
      <c r="O828" s="28">
        <v>2.5</v>
      </c>
    </row>
    <row r="829" spans="2:15" ht="31.7" hidden="1" customHeight="1" x14ac:dyDescent="0.25">
      <c r="B829" s="2" t="s">
        <v>2582</v>
      </c>
      <c r="C829" s="3" t="s">
        <v>149</v>
      </c>
      <c r="D829" s="16" t="s">
        <v>113</v>
      </c>
      <c r="E829" s="3" t="s">
        <v>55</v>
      </c>
      <c r="F829" s="16" t="s">
        <v>2580</v>
      </c>
      <c r="G829" s="16" t="s">
        <v>46</v>
      </c>
      <c r="H829" s="30" t="s">
        <v>1614</v>
      </c>
      <c r="I829" s="25">
        <v>3.193064500590872</v>
      </c>
      <c r="J829" s="25">
        <v>0.8055052159306817</v>
      </c>
      <c r="K829" s="25">
        <v>1.9394111365120419</v>
      </c>
      <c r="L829" s="25">
        <v>0.44814814814814818</v>
      </c>
      <c r="M829" s="26">
        <v>162501.59090909091</v>
      </c>
      <c r="N829" s="27">
        <v>0.84090909090909094</v>
      </c>
      <c r="O829" s="28">
        <v>2.8</v>
      </c>
    </row>
    <row r="830" spans="2:15" ht="31.7" hidden="1" customHeight="1" x14ac:dyDescent="0.25">
      <c r="B830" s="2" t="s">
        <v>2582</v>
      </c>
      <c r="C830" s="3" t="s">
        <v>149</v>
      </c>
      <c r="D830" s="16" t="s">
        <v>114</v>
      </c>
      <c r="E830" s="3" t="s">
        <v>2543</v>
      </c>
      <c r="F830" s="16" t="s">
        <v>2581</v>
      </c>
      <c r="G830" s="16" t="s">
        <v>2734</v>
      </c>
      <c r="H830" s="30" t="s">
        <v>1615</v>
      </c>
      <c r="I830" s="25">
        <v>3.1795403120144137</v>
      </c>
      <c r="J830" s="25">
        <v>0.66242702774039242</v>
      </c>
      <c r="K830" s="25">
        <v>2.073113284274021</v>
      </c>
      <c r="L830" s="25">
        <v>0.44400000000000039</v>
      </c>
      <c r="M830" s="26">
        <v>300757</v>
      </c>
      <c r="N830" s="27">
        <v>0.92</v>
      </c>
      <c r="O830" s="28">
        <v>2.6666666666666665</v>
      </c>
    </row>
    <row r="831" spans="2:15" ht="31.7" hidden="1" customHeight="1" x14ac:dyDescent="0.25">
      <c r="B831" s="2" t="s">
        <v>2582</v>
      </c>
      <c r="C831" s="3" t="s">
        <v>149</v>
      </c>
      <c r="D831" s="16" t="s">
        <v>76</v>
      </c>
      <c r="E831" s="3" t="s">
        <v>2540</v>
      </c>
      <c r="F831" s="16" t="s">
        <v>2580</v>
      </c>
      <c r="G831" s="16" t="s">
        <v>2522</v>
      </c>
      <c r="H831" s="30" t="s">
        <v>1616</v>
      </c>
      <c r="I831" s="25">
        <v>3.1791807743493363</v>
      </c>
      <c r="J831" s="25">
        <v>0.55805510287951776</v>
      </c>
      <c r="K831" s="25">
        <v>2.1711256714698188</v>
      </c>
      <c r="L831" s="25">
        <v>0.44999999999999973</v>
      </c>
      <c r="M831" s="26">
        <v>181973.33333333334</v>
      </c>
      <c r="N831" s="27">
        <v>0.91666666666666663</v>
      </c>
      <c r="O831" s="28">
        <v>1.6363636363636365</v>
      </c>
    </row>
    <row r="832" spans="2:15" ht="31.7" hidden="1" customHeight="1" x14ac:dyDescent="0.25">
      <c r="B832" s="2" t="s">
        <v>2582</v>
      </c>
      <c r="C832" s="3" t="s">
        <v>149</v>
      </c>
      <c r="D832" s="16" t="s">
        <v>118</v>
      </c>
      <c r="E832" s="3" t="s">
        <v>2542</v>
      </c>
      <c r="F832" s="16" t="s">
        <v>2580</v>
      </c>
      <c r="G832" s="16" t="s">
        <v>2523</v>
      </c>
      <c r="H832" s="30" t="s">
        <v>1617</v>
      </c>
      <c r="I832" s="25">
        <v>3.175857146763339</v>
      </c>
      <c r="J832" s="25">
        <v>0.71341344989131938</v>
      </c>
      <c r="K832" s="25">
        <v>2.0164436968720194</v>
      </c>
      <c r="L832" s="25">
        <v>0.44600000000000017</v>
      </c>
      <c r="M832" s="26">
        <v>159890</v>
      </c>
      <c r="N832" s="27">
        <v>0.91666666666666663</v>
      </c>
      <c r="O832" s="28">
        <v>2.9090909090909092</v>
      </c>
    </row>
    <row r="833" spans="2:15" ht="31.7" hidden="1" customHeight="1" x14ac:dyDescent="0.25">
      <c r="B833" s="2" t="s">
        <v>2582</v>
      </c>
      <c r="C833" s="3" t="s">
        <v>149</v>
      </c>
      <c r="D833" s="16" t="s">
        <v>119</v>
      </c>
      <c r="E833" s="3" t="s">
        <v>2559</v>
      </c>
      <c r="F833" s="16" t="s">
        <v>2580</v>
      </c>
      <c r="G833" s="16" t="s">
        <v>46</v>
      </c>
      <c r="H833" s="30" t="s">
        <v>1618</v>
      </c>
      <c r="I833" s="25">
        <v>3.1612272295249717</v>
      </c>
      <c r="J833" s="25">
        <v>0.70305521588313347</v>
      </c>
      <c r="K833" s="25">
        <v>2.0081720136418379</v>
      </c>
      <c r="L833" s="25">
        <v>0.45000000000000018</v>
      </c>
      <c r="M833" s="26">
        <v>160242.17499999999</v>
      </c>
      <c r="N833" s="27">
        <v>0.89473684210526316</v>
      </c>
      <c r="O833" s="28">
        <v>2.3030303030303032</v>
      </c>
    </row>
    <row r="834" spans="2:15" ht="31.7" hidden="1" customHeight="1" x14ac:dyDescent="0.25">
      <c r="B834" s="2" t="s">
        <v>2582</v>
      </c>
      <c r="C834" s="3" t="s">
        <v>149</v>
      </c>
      <c r="D834" s="16" t="s">
        <v>120</v>
      </c>
      <c r="E834" s="3" t="s">
        <v>2549</v>
      </c>
      <c r="F834" s="16" t="s">
        <v>2581</v>
      </c>
      <c r="G834" s="16" t="s">
        <v>46</v>
      </c>
      <c r="H834" s="30" t="s">
        <v>1619</v>
      </c>
      <c r="I834" s="25">
        <v>3.143011277033084</v>
      </c>
      <c r="J834" s="25">
        <v>0.61636872537003384</v>
      </c>
      <c r="K834" s="25">
        <v>2.0877536627741615</v>
      </c>
      <c r="L834" s="25">
        <v>0.43888888888888866</v>
      </c>
      <c r="M834" s="26">
        <v>177301.75965909092</v>
      </c>
      <c r="N834" s="27">
        <v>0.91304347826086951</v>
      </c>
      <c r="O834" s="28">
        <v>2.4634146341463414</v>
      </c>
    </row>
    <row r="835" spans="2:15" ht="31.7" hidden="1" customHeight="1" x14ac:dyDescent="0.25">
      <c r="B835" s="2" t="s">
        <v>2582</v>
      </c>
      <c r="C835" s="3" t="s">
        <v>149</v>
      </c>
      <c r="D835" s="16" t="s">
        <v>113</v>
      </c>
      <c r="E835" s="3" t="s">
        <v>121</v>
      </c>
      <c r="F835" s="16" t="s">
        <v>2580</v>
      </c>
      <c r="G835" s="16" t="s">
        <v>2524</v>
      </c>
      <c r="H835" s="30" t="s">
        <v>1620</v>
      </c>
      <c r="I835" s="25">
        <v>3.1214195996454488</v>
      </c>
      <c r="J835" s="25">
        <v>0.7790766994101529</v>
      </c>
      <c r="K835" s="25">
        <v>1.8983429002352958</v>
      </c>
      <c r="L835" s="25">
        <v>0.44400000000000017</v>
      </c>
      <c r="M835" s="26">
        <v>204915.07727272727</v>
      </c>
      <c r="N835" s="27">
        <v>0.8</v>
      </c>
      <c r="O835" s="28">
        <v>2.7</v>
      </c>
    </row>
    <row r="836" spans="2:15" ht="31.7" hidden="1" customHeight="1" x14ac:dyDescent="0.25">
      <c r="B836" s="2" t="s">
        <v>2582</v>
      </c>
      <c r="C836" s="3" t="s">
        <v>149</v>
      </c>
      <c r="D836" s="16" t="s">
        <v>122</v>
      </c>
      <c r="E836" s="3" t="s">
        <v>2545</v>
      </c>
      <c r="F836" s="16" t="s">
        <v>2580</v>
      </c>
      <c r="G836" s="16" t="s">
        <v>2521</v>
      </c>
      <c r="H836" s="30" t="s">
        <v>1621</v>
      </c>
      <c r="I836" s="25">
        <v>3.0406373222640708</v>
      </c>
      <c r="J836" s="25">
        <v>0.68067153093471489</v>
      </c>
      <c r="K836" s="25">
        <v>1.9099657913293557</v>
      </c>
      <c r="L836" s="25">
        <v>0.44999999999999996</v>
      </c>
      <c r="M836" s="26">
        <v>180212.5</v>
      </c>
      <c r="N836" s="27">
        <v>0.83333333333333337</v>
      </c>
      <c r="O836" s="28">
        <v>2.6590909090909092</v>
      </c>
    </row>
    <row r="837" spans="2:15" ht="31.7" hidden="1" customHeight="1" x14ac:dyDescent="0.25">
      <c r="B837" s="2" t="s">
        <v>2582</v>
      </c>
      <c r="C837" s="3" t="s">
        <v>149</v>
      </c>
      <c r="D837" s="16" t="s">
        <v>123</v>
      </c>
      <c r="E837" s="3" t="s">
        <v>2560</v>
      </c>
      <c r="F837" s="16" t="s">
        <v>2580</v>
      </c>
      <c r="G837" s="16" t="s">
        <v>2524</v>
      </c>
      <c r="H837" s="30" t="s">
        <v>1622</v>
      </c>
      <c r="I837" s="25">
        <v>3.0230530848165516</v>
      </c>
      <c r="J837" s="25">
        <v>0.62600486867957927</v>
      </c>
      <c r="K837" s="25">
        <v>1.9490482161369724</v>
      </c>
      <c r="L837" s="25">
        <v>0.44799999999999973</v>
      </c>
      <c r="M837" s="26">
        <v>138822.3142857143</v>
      </c>
      <c r="N837" s="27">
        <v>0.8571428571428571</v>
      </c>
      <c r="O837" s="28">
        <v>2.8823529411764706</v>
      </c>
    </row>
    <row r="838" spans="2:15" ht="31.7" hidden="1" customHeight="1" x14ac:dyDescent="0.25">
      <c r="B838" s="2" t="s">
        <v>2582</v>
      </c>
      <c r="C838" s="3" t="s">
        <v>149</v>
      </c>
      <c r="D838" s="16" t="s">
        <v>114</v>
      </c>
      <c r="E838" s="3" t="s">
        <v>2561</v>
      </c>
      <c r="F838" s="16" t="s">
        <v>2581</v>
      </c>
      <c r="G838" s="16" t="s">
        <v>2534</v>
      </c>
      <c r="H838" s="30" t="s">
        <v>1623</v>
      </c>
      <c r="I838" s="25">
        <v>2.9899976738727139</v>
      </c>
      <c r="J838" s="25">
        <v>0.61704764924872135</v>
      </c>
      <c r="K838" s="25">
        <v>1.9396166912906594</v>
      </c>
      <c r="L838" s="25">
        <v>0.43333333333333313</v>
      </c>
      <c r="M838" s="26">
        <v>146156.66666666666</v>
      </c>
      <c r="N838" s="27">
        <v>0.83333333333333337</v>
      </c>
      <c r="O838" s="28">
        <v>2.0714285714285716</v>
      </c>
    </row>
    <row r="839" spans="2:15" ht="31.7" hidden="1" customHeight="1" x14ac:dyDescent="0.25">
      <c r="B839" s="2" t="s">
        <v>2582</v>
      </c>
      <c r="C839" s="3" t="s">
        <v>149</v>
      </c>
      <c r="D839" s="16" t="s">
        <v>112</v>
      </c>
      <c r="E839" s="3" t="s">
        <v>2555</v>
      </c>
      <c r="F839" s="16" t="s">
        <v>2581</v>
      </c>
      <c r="G839" s="16" t="s">
        <v>2531</v>
      </c>
      <c r="H839" s="30" t="s">
        <v>1624</v>
      </c>
      <c r="I839" s="25">
        <v>2.971071080039652</v>
      </c>
      <c r="J839" s="25">
        <v>0.59542399387724587</v>
      </c>
      <c r="K839" s="25">
        <v>1.927647086162406</v>
      </c>
      <c r="L839" s="25">
        <v>0.44799999999999995</v>
      </c>
      <c r="M839" s="26">
        <v>71111.111111111109</v>
      </c>
      <c r="N839" s="27">
        <v>0.9285714285714286</v>
      </c>
      <c r="O839" s="28">
        <v>1.3</v>
      </c>
    </row>
    <row r="840" spans="2:15" ht="31.7" hidden="1" customHeight="1" x14ac:dyDescent="0.25">
      <c r="B840" s="2" t="s">
        <v>2582</v>
      </c>
      <c r="C840" s="3" t="s">
        <v>149</v>
      </c>
      <c r="D840" s="16" t="s">
        <v>114</v>
      </c>
      <c r="E840" s="3" t="s">
        <v>2546</v>
      </c>
      <c r="F840" s="16" t="s">
        <v>2581</v>
      </c>
      <c r="G840" s="16" t="s">
        <v>2525</v>
      </c>
      <c r="H840" s="30" t="s">
        <v>1625</v>
      </c>
      <c r="I840" s="25">
        <v>2.9691749473054649</v>
      </c>
      <c r="J840" s="25">
        <v>0.61528158819650935</v>
      </c>
      <c r="K840" s="25">
        <v>1.974131454347051</v>
      </c>
      <c r="L840" s="25">
        <v>0.37976190476190474</v>
      </c>
      <c r="M840" s="26">
        <v>269783.14166666666</v>
      </c>
      <c r="N840" s="27">
        <v>0.8571428571428571</v>
      </c>
      <c r="O840" s="28">
        <v>4</v>
      </c>
    </row>
    <row r="841" spans="2:15" ht="31.7" hidden="1" customHeight="1" x14ac:dyDescent="0.25">
      <c r="B841" s="2" t="s">
        <v>2582</v>
      </c>
      <c r="C841" s="3" t="s">
        <v>149</v>
      </c>
      <c r="D841" s="16" t="s">
        <v>124</v>
      </c>
      <c r="E841" s="3" t="s">
        <v>50</v>
      </c>
      <c r="F841" s="16" t="s">
        <v>2580</v>
      </c>
      <c r="G841" s="16" t="s">
        <v>2523</v>
      </c>
      <c r="H841" s="30" t="s">
        <v>1626</v>
      </c>
      <c r="I841" s="25">
        <v>2.9357617893314334</v>
      </c>
      <c r="J841" s="25">
        <v>0.54488662451612213</v>
      </c>
      <c r="K841" s="25">
        <v>1.9548751648153115</v>
      </c>
      <c r="L841" s="25">
        <v>0.4359999999999995</v>
      </c>
      <c r="M841" s="26">
        <v>196900</v>
      </c>
      <c r="N841" s="27">
        <v>0.83333333333333337</v>
      </c>
      <c r="O841" s="28">
        <v>2.4545454545454546</v>
      </c>
    </row>
    <row r="842" spans="2:15" ht="31.7" hidden="1" customHeight="1" x14ac:dyDescent="0.25">
      <c r="B842" s="2" t="s">
        <v>2582</v>
      </c>
      <c r="C842" s="3" t="s">
        <v>149</v>
      </c>
      <c r="D842" s="16" t="s">
        <v>125</v>
      </c>
      <c r="E842" s="3" t="s">
        <v>2562</v>
      </c>
      <c r="F842" s="16" t="s">
        <v>2581</v>
      </c>
      <c r="G842" s="16" t="s">
        <v>2536</v>
      </c>
      <c r="H842" s="30" t="s">
        <v>1627</v>
      </c>
      <c r="I842" s="25">
        <v>2.9281680068329665</v>
      </c>
      <c r="J842" s="25">
        <v>0.58315403347078743</v>
      </c>
      <c r="K842" s="25">
        <v>2.033513973362179</v>
      </c>
      <c r="L842" s="25">
        <v>0.31150000000000011</v>
      </c>
      <c r="M842" s="26">
        <v>120673.08749999999</v>
      </c>
      <c r="N842" s="27">
        <v>0.8571428571428571</v>
      </c>
      <c r="O842" s="28">
        <v>1.8333333333333333</v>
      </c>
    </row>
    <row r="843" spans="2:15" ht="31.7" hidden="1" customHeight="1" x14ac:dyDescent="0.25">
      <c r="B843" s="2" t="s">
        <v>2582</v>
      </c>
      <c r="C843" s="3" t="s">
        <v>149</v>
      </c>
      <c r="D843" s="16" t="s">
        <v>113</v>
      </c>
      <c r="E843" s="3" t="s">
        <v>2563</v>
      </c>
      <c r="F843" s="16" t="s">
        <v>2580</v>
      </c>
      <c r="G843" s="16" t="s">
        <v>46</v>
      </c>
      <c r="H843" s="30" t="s">
        <v>1628</v>
      </c>
      <c r="I843" s="25">
        <v>2.9135588135567065</v>
      </c>
      <c r="J843" s="25">
        <v>0.50985684220093941</v>
      </c>
      <c r="K843" s="25">
        <v>1.9537019713557673</v>
      </c>
      <c r="L843" s="25">
        <v>0.44999999999999996</v>
      </c>
      <c r="M843" s="26">
        <v>251517.31666666668</v>
      </c>
      <c r="N843" s="27">
        <v>0.8125</v>
      </c>
      <c r="O843" s="28">
        <v>1.8333333333333333</v>
      </c>
    </row>
    <row r="844" spans="2:15" ht="31.7" hidden="1" customHeight="1" x14ac:dyDescent="0.25">
      <c r="B844" s="2" t="s">
        <v>2582</v>
      </c>
      <c r="C844" s="3" t="s">
        <v>149</v>
      </c>
      <c r="D844" s="16" t="s">
        <v>113</v>
      </c>
      <c r="E844" s="3" t="s">
        <v>63</v>
      </c>
      <c r="F844" s="16" t="s">
        <v>2581</v>
      </c>
      <c r="G844" s="16" t="s">
        <v>2522</v>
      </c>
      <c r="H844" s="30" t="s">
        <v>1629</v>
      </c>
      <c r="I844" s="25">
        <v>2.8926265725950202</v>
      </c>
      <c r="J844" s="25">
        <v>0.63777186744259895</v>
      </c>
      <c r="K844" s="25">
        <v>1.8048547051524209</v>
      </c>
      <c r="L844" s="25">
        <v>0.4500000000000004</v>
      </c>
      <c r="M844" s="26">
        <v>194520</v>
      </c>
      <c r="N844" s="27">
        <v>0.83333333333333337</v>
      </c>
      <c r="O844" s="28">
        <v>3</v>
      </c>
    </row>
    <row r="845" spans="2:15" ht="31.7" hidden="1" customHeight="1" x14ac:dyDescent="0.25">
      <c r="B845" s="2" t="s">
        <v>2582</v>
      </c>
      <c r="C845" s="3" t="s">
        <v>149</v>
      </c>
      <c r="D845" s="16" t="s">
        <v>113</v>
      </c>
      <c r="E845" s="3" t="s">
        <v>2551</v>
      </c>
      <c r="F845" s="16" t="s">
        <v>2581</v>
      </c>
      <c r="G845" s="16" t="s">
        <v>2527</v>
      </c>
      <c r="H845" s="30" t="s">
        <v>1630</v>
      </c>
      <c r="I845" s="25">
        <v>2.8571919780062331</v>
      </c>
      <c r="J845" s="25">
        <v>0.59299504511513279</v>
      </c>
      <c r="K845" s="25">
        <v>1.8641969328911003</v>
      </c>
      <c r="L845" s="25">
        <v>0.40000000000000013</v>
      </c>
      <c r="M845" s="26">
        <v>113333.33333333333</v>
      </c>
      <c r="N845" s="27">
        <v>0.77777777777777779</v>
      </c>
      <c r="O845" s="28">
        <v>2.4285714285714284</v>
      </c>
    </row>
    <row r="846" spans="2:15" ht="31.7" hidden="1" customHeight="1" x14ac:dyDescent="0.25">
      <c r="B846" s="2" t="s">
        <v>2582</v>
      </c>
      <c r="C846" s="3" t="s">
        <v>149</v>
      </c>
      <c r="D846" s="16" t="s">
        <v>110</v>
      </c>
      <c r="E846" s="3" t="s">
        <v>66</v>
      </c>
      <c r="F846" s="16" t="s">
        <v>2581</v>
      </c>
      <c r="G846" s="16" t="s">
        <v>46</v>
      </c>
      <c r="H846" s="30" t="s">
        <v>1631</v>
      </c>
      <c r="I846" s="25">
        <v>2.8458662276920297</v>
      </c>
      <c r="J846" s="25">
        <v>0.64676297944311345</v>
      </c>
      <c r="K846" s="25">
        <v>1.7886032482489163</v>
      </c>
      <c r="L846" s="25">
        <v>0.41049999999999986</v>
      </c>
      <c r="M846" s="26">
        <v>158433.29</v>
      </c>
      <c r="N846" s="27">
        <v>0.77142857142857146</v>
      </c>
      <c r="O846" s="28">
        <v>2.4</v>
      </c>
    </row>
    <row r="847" spans="2:15" ht="31.7" hidden="1" customHeight="1" x14ac:dyDescent="0.25">
      <c r="B847" s="2" t="s">
        <v>2582</v>
      </c>
      <c r="C847" s="3" t="s">
        <v>149</v>
      </c>
      <c r="D847" s="16" t="s">
        <v>113</v>
      </c>
      <c r="E847" s="3" t="s">
        <v>2547</v>
      </c>
      <c r="F847" s="16" t="s">
        <v>2581</v>
      </c>
      <c r="G847" s="16" t="s">
        <v>2522</v>
      </c>
      <c r="H847" s="30" t="s">
        <v>1632</v>
      </c>
      <c r="I847" s="25">
        <v>2.8119807874321805</v>
      </c>
      <c r="J847" s="25">
        <v>0.60350604830163268</v>
      </c>
      <c r="K847" s="25">
        <v>1.7629747391305477</v>
      </c>
      <c r="L847" s="25">
        <v>0.44550000000000001</v>
      </c>
      <c r="M847" s="26">
        <v>116911.99166666665</v>
      </c>
      <c r="N847" s="27">
        <v>0.7</v>
      </c>
      <c r="O847" s="28">
        <v>1.4285714285714286</v>
      </c>
    </row>
    <row r="848" spans="2:15" ht="31.7" hidden="1" customHeight="1" x14ac:dyDescent="0.25">
      <c r="B848" s="2" t="s">
        <v>2582</v>
      </c>
      <c r="C848" s="3" t="s">
        <v>149</v>
      </c>
      <c r="D848" s="16" t="s">
        <v>126</v>
      </c>
      <c r="E848" s="3" t="s">
        <v>2557</v>
      </c>
      <c r="F848" s="16" t="s">
        <v>2581</v>
      </c>
      <c r="G848" s="16" t="s">
        <v>2534</v>
      </c>
      <c r="H848" s="30" t="s">
        <v>1633</v>
      </c>
      <c r="I848" s="25">
        <v>2.8117244976338487</v>
      </c>
      <c r="J848" s="25">
        <v>0.54993414054764755</v>
      </c>
      <c r="K848" s="25">
        <v>1.8572903570862012</v>
      </c>
      <c r="L848" s="25">
        <v>0.40449999999999986</v>
      </c>
      <c r="M848" s="26">
        <v>107580</v>
      </c>
      <c r="N848" s="27">
        <v>0.84615384615384615</v>
      </c>
      <c r="O848" s="28">
        <v>3.5454545454545454</v>
      </c>
    </row>
    <row r="849" spans="2:15" ht="31.7" hidden="1" customHeight="1" x14ac:dyDescent="0.25">
      <c r="B849" s="2" t="s">
        <v>2582</v>
      </c>
      <c r="C849" s="3" t="s">
        <v>149</v>
      </c>
      <c r="D849" s="16" t="s">
        <v>128</v>
      </c>
      <c r="E849" s="3" t="s">
        <v>127</v>
      </c>
      <c r="F849" s="16" t="s">
        <v>2580</v>
      </c>
      <c r="G849" s="16" t="s">
        <v>46</v>
      </c>
      <c r="H849" s="30" t="s">
        <v>1634</v>
      </c>
      <c r="I849" s="25">
        <v>2.803704984832919</v>
      </c>
      <c r="J849" s="25">
        <v>0.53846568672731654</v>
      </c>
      <c r="K849" s="25">
        <v>1.8837392981056027</v>
      </c>
      <c r="L849" s="25">
        <v>0.38149999999999995</v>
      </c>
      <c r="M849" s="26">
        <v>310228.66666666663</v>
      </c>
      <c r="N849" s="27">
        <v>0.75</v>
      </c>
      <c r="O849" s="28">
        <v>3.3333333333333335</v>
      </c>
    </row>
    <row r="850" spans="2:15" ht="31.7" hidden="1" customHeight="1" x14ac:dyDescent="0.25">
      <c r="B850" s="2" t="s">
        <v>2582</v>
      </c>
      <c r="C850" s="3" t="s">
        <v>149</v>
      </c>
      <c r="D850" s="16" t="s">
        <v>114</v>
      </c>
      <c r="E850" s="3" t="s">
        <v>129</v>
      </c>
      <c r="F850" s="16" t="s">
        <v>2581</v>
      </c>
      <c r="G850" s="16" t="s">
        <v>2525</v>
      </c>
      <c r="H850" s="30" t="s">
        <v>1635</v>
      </c>
      <c r="I850" s="25">
        <v>2.7882726928356938</v>
      </c>
      <c r="J850" s="25">
        <v>0.36521171928459273</v>
      </c>
      <c r="K850" s="25">
        <v>1.9730609735511011</v>
      </c>
      <c r="L850" s="25">
        <v>0.44999999999999996</v>
      </c>
      <c r="M850" s="26">
        <v>165186.82727272727</v>
      </c>
      <c r="N850" s="27">
        <v>0.8</v>
      </c>
      <c r="O850" s="28">
        <v>1.5</v>
      </c>
    </row>
    <row r="851" spans="2:15" ht="31.7" hidden="1" customHeight="1" x14ac:dyDescent="0.25">
      <c r="B851" s="2" t="s">
        <v>2582</v>
      </c>
      <c r="C851" s="3" t="s">
        <v>149</v>
      </c>
      <c r="D851" s="16" t="s">
        <v>108</v>
      </c>
      <c r="E851" s="3" t="s">
        <v>130</v>
      </c>
      <c r="F851" s="16" t="s">
        <v>2581</v>
      </c>
      <c r="G851" s="16" t="s">
        <v>2536</v>
      </c>
      <c r="H851" s="30" t="s">
        <v>1636</v>
      </c>
      <c r="I851" s="25">
        <v>2.7674004925939562</v>
      </c>
      <c r="J851" s="25">
        <v>0.39755407088695532</v>
      </c>
      <c r="K851" s="25">
        <v>1.9208464217070009</v>
      </c>
      <c r="L851" s="25">
        <v>0.44899999999999984</v>
      </c>
      <c r="M851" s="26">
        <v>253774.81666666668</v>
      </c>
      <c r="N851" s="27">
        <v>0.83333333333333337</v>
      </c>
      <c r="O851" s="28">
        <v>1</v>
      </c>
    </row>
    <row r="852" spans="2:15" ht="31.7" hidden="1" customHeight="1" x14ac:dyDescent="0.25">
      <c r="B852" s="2" t="s">
        <v>2582</v>
      </c>
      <c r="C852" s="3" t="s">
        <v>149</v>
      </c>
      <c r="D852" s="16" t="s">
        <v>113</v>
      </c>
      <c r="E852" s="3" t="s">
        <v>59</v>
      </c>
      <c r="F852" s="16" t="s">
        <v>2581</v>
      </c>
      <c r="G852" s="16" t="s">
        <v>2532</v>
      </c>
      <c r="H852" s="30" t="s">
        <v>1637</v>
      </c>
      <c r="I852" s="25">
        <v>2.7317494254919001</v>
      </c>
      <c r="J852" s="25">
        <v>0.55515832732109305</v>
      </c>
      <c r="K852" s="25">
        <v>1.7276780546925463</v>
      </c>
      <c r="L852" s="25">
        <v>0.44891304347826089</v>
      </c>
      <c r="M852" s="26">
        <v>148894.875</v>
      </c>
      <c r="N852" s="27">
        <v>0.73076923076923073</v>
      </c>
      <c r="O852" s="28">
        <v>3.3157894736842106</v>
      </c>
    </row>
    <row r="853" spans="2:15" ht="31.7" hidden="1" customHeight="1" x14ac:dyDescent="0.25">
      <c r="B853" s="2" t="s">
        <v>2582</v>
      </c>
      <c r="C853" s="3" t="s">
        <v>149</v>
      </c>
      <c r="D853" s="16" t="s">
        <v>108</v>
      </c>
      <c r="E853" s="3" t="s">
        <v>58</v>
      </c>
      <c r="F853" s="16" t="s">
        <v>2581</v>
      </c>
      <c r="G853" s="16" t="s">
        <v>46</v>
      </c>
      <c r="H853" s="30" t="s">
        <v>1638</v>
      </c>
      <c r="I853" s="25">
        <v>2.6727215870724352</v>
      </c>
      <c r="J853" s="25">
        <v>0.50949699232002887</v>
      </c>
      <c r="K853" s="25">
        <v>1.8099987883007935</v>
      </c>
      <c r="L853" s="25">
        <v>0.35322580645161294</v>
      </c>
      <c r="M853" s="26">
        <v>202484.41666666669</v>
      </c>
      <c r="N853" s="27">
        <v>0.71111111111111114</v>
      </c>
      <c r="O853" s="28">
        <v>2.03125</v>
      </c>
    </row>
    <row r="854" spans="2:15" ht="31.7" hidden="1" customHeight="1" x14ac:dyDescent="0.25">
      <c r="B854" s="2" t="s">
        <v>2582</v>
      </c>
      <c r="C854" s="3" t="s">
        <v>149</v>
      </c>
      <c r="D854" s="16" t="s">
        <v>112</v>
      </c>
      <c r="E854" s="3" t="s">
        <v>221</v>
      </c>
      <c r="F854" s="16" t="s">
        <v>2580</v>
      </c>
      <c r="G854" s="16" t="s">
        <v>2521</v>
      </c>
      <c r="H854" s="30" t="s">
        <v>1639</v>
      </c>
      <c r="I854" s="25">
        <v>2.6576879565884277</v>
      </c>
      <c r="J854" s="25">
        <v>0.59887738951723324</v>
      </c>
      <c r="K854" s="25">
        <v>1.6126567209173484</v>
      </c>
      <c r="L854" s="25">
        <v>0.44615384615384635</v>
      </c>
      <c r="M854" s="26">
        <v>134180</v>
      </c>
      <c r="N854" s="27">
        <v>0.69230769230769229</v>
      </c>
      <c r="O854" s="28">
        <v>3</v>
      </c>
    </row>
    <row r="855" spans="2:15" ht="31.7" hidden="1" customHeight="1" x14ac:dyDescent="0.25">
      <c r="B855" s="2" t="s">
        <v>2582</v>
      </c>
      <c r="C855" s="3" t="s">
        <v>149</v>
      </c>
      <c r="D855" s="16" t="s">
        <v>131</v>
      </c>
      <c r="E855" s="3" t="s">
        <v>2553</v>
      </c>
      <c r="F855" s="16" t="s">
        <v>2580</v>
      </c>
      <c r="G855" s="16" t="s">
        <v>46</v>
      </c>
      <c r="H855" s="30" t="s">
        <v>1640</v>
      </c>
      <c r="I855" s="25">
        <v>2.655720977797845</v>
      </c>
      <c r="J855" s="25">
        <v>0.56813958288879607</v>
      </c>
      <c r="K855" s="25">
        <v>1.6590099663376205</v>
      </c>
      <c r="L855" s="25">
        <v>0.42857142857142816</v>
      </c>
      <c r="M855" s="26">
        <v>161356</v>
      </c>
      <c r="N855" s="27">
        <v>0.66666666666666663</v>
      </c>
      <c r="O855" s="28">
        <v>3.25</v>
      </c>
    </row>
    <row r="856" spans="2:15" ht="31.7" hidden="1" customHeight="1" x14ac:dyDescent="0.25">
      <c r="B856" s="2" t="s">
        <v>2582</v>
      </c>
      <c r="C856" s="3" t="s">
        <v>149</v>
      </c>
      <c r="D856" s="16" t="s">
        <v>132</v>
      </c>
      <c r="E856" s="3" t="s">
        <v>54</v>
      </c>
      <c r="F856" s="16" t="s">
        <v>2580</v>
      </c>
      <c r="G856" s="16" t="s">
        <v>2521</v>
      </c>
      <c r="H856" s="30" t="s">
        <v>1641</v>
      </c>
      <c r="I856" s="25">
        <v>2.6397294482589952</v>
      </c>
      <c r="J856" s="25">
        <v>0.64096838104338016</v>
      </c>
      <c r="K856" s="25">
        <v>1.5589462524008004</v>
      </c>
      <c r="L856" s="25">
        <v>0.43981481481481466</v>
      </c>
      <c r="M856" s="26">
        <v>215048.92500000002</v>
      </c>
      <c r="N856" s="27">
        <v>0.6428571428571429</v>
      </c>
      <c r="O856" s="28">
        <v>3.625</v>
      </c>
    </row>
    <row r="857" spans="2:15" ht="31.7" hidden="1" customHeight="1" x14ac:dyDescent="0.25">
      <c r="B857" s="2" t="s">
        <v>2582</v>
      </c>
      <c r="C857" s="3" t="s">
        <v>149</v>
      </c>
      <c r="D857" s="16" t="s">
        <v>133</v>
      </c>
      <c r="E857" s="3" t="s">
        <v>2550</v>
      </c>
      <c r="F857" s="16" t="s">
        <v>2581</v>
      </c>
      <c r="G857" s="16" t="s">
        <v>2526</v>
      </c>
      <c r="H857" s="30" t="s">
        <v>1642</v>
      </c>
      <c r="I857" s="25">
        <v>2.6284413112771285</v>
      </c>
      <c r="J857" s="25">
        <v>0.69211186636487776</v>
      </c>
      <c r="K857" s="25">
        <v>1.5653294449122508</v>
      </c>
      <c r="L857" s="25">
        <v>0.371</v>
      </c>
      <c r="M857" s="26">
        <v>93160</v>
      </c>
      <c r="N857" s="27">
        <v>0.58333333333333337</v>
      </c>
      <c r="O857" s="28">
        <v>1.2857142857142858</v>
      </c>
    </row>
    <row r="858" spans="2:15" ht="31.7" hidden="1" customHeight="1" x14ac:dyDescent="0.25">
      <c r="B858" s="2" t="s">
        <v>2582</v>
      </c>
      <c r="C858" s="3" t="s">
        <v>149</v>
      </c>
      <c r="D858" s="16" t="s">
        <v>134</v>
      </c>
      <c r="E858" s="3" t="s">
        <v>221</v>
      </c>
      <c r="F858" s="16" t="s">
        <v>2580</v>
      </c>
      <c r="G858" s="16" t="s">
        <v>2521</v>
      </c>
      <c r="H858" s="30" t="s">
        <v>1643</v>
      </c>
      <c r="I858" s="25">
        <v>2.6056527574773978</v>
      </c>
      <c r="J858" s="25">
        <v>0.54569873926275203</v>
      </c>
      <c r="K858" s="25">
        <v>1.6126567209173484</v>
      </c>
      <c r="L858" s="25">
        <v>0.44729729729729728</v>
      </c>
      <c r="M858" s="26">
        <v>134180</v>
      </c>
      <c r="N858" s="27">
        <v>0.69230769230769229</v>
      </c>
      <c r="O858" s="28">
        <v>3</v>
      </c>
    </row>
    <row r="859" spans="2:15" ht="31.7" hidden="1" customHeight="1" x14ac:dyDescent="0.25">
      <c r="B859" s="2" t="s">
        <v>2582</v>
      </c>
      <c r="C859" s="3" t="s">
        <v>149</v>
      </c>
      <c r="D859" s="16" t="s">
        <v>108</v>
      </c>
      <c r="E859" s="3" t="s">
        <v>56</v>
      </c>
      <c r="F859" s="16" t="s">
        <v>2581</v>
      </c>
      <c r="G859" s="16" t="s">
        <v>2523</v>
      </c>
      <c r="H859" s="30" t="s">
        <v>1644</v>
      </c>
      <c r="I859" s="25">
        <v>2.6031907291189373</v>
      </c>
      <c r="J859" s="25">
        <v>0.51305768580711508</v>
      </c>
      <c r="K859" s="25">
        <v>1.6401330433118224</v>
      </c>
      <c r="L859" s="25">
        <v>0.44999999999999996</v>
      </c>
      <c r="M859" s="26">
        <v>67863.787878787873</v>
      </c>
      <c r="N859" s="27">
        <v>0.76923076923076927</v>
      </c>
      <c r="O859" s="28">
        <v>3</v>
      </c>
    </row>
    <row r="860" spans="2:15" ht="31.7" hidden="1" customHeight="1" x14ac:dyDescent="0.25">
      <c r="B860" s="2" t="s">
        <v>2582</v>
      </c>
      <c r="C860" s="3" t="s">
        <v>149</v>
      </c>
      <c r="D860" s="16" t="s">
        <v>113</v>
      </c>
      <c r="E860" s="3" t="s">
        <v>2564</v>
      </c>
      <c r="F860" s="16" t="s">
        <v>2581</v>
      </c>
      <c r="G860" s="16" t="s">
        <v>2537</v>
      </c>
      <c r="H860" s="30" t="s">
        <v>1645</v>
      </c>
      <c r="I860" s="25">
        <v>2.5828867467185366</v>
      </c>
      <c r="J860" s="25">
        <v>0.56524216691008111</v>
      </c>
      <c r="K860" s="25">
        <v>1.7236445798084556</v>
      </c>
      <c r="L860" s="25">
        <v>0.29399999999999959</v>
      </c>
      <c r="M860" s="26">
        <v>208326.98749999999</v>
      </c>
      <c r="N860" s="27">
        <v>0.75</v>
      </c>
      <c r="O860" s="28">
        <v>2.6666666666666665</v>
      </c>
    </row>
    <row r="861" spans="2:15" ht="31.7" hidden="1" customHeight="1" x14ac:dyDescent="0.25">
      <c r="B861" s="2" t="s">
        <v>2582</v>
      </c>
      <c r="C861" s="3" t="s">
        <v>149</v>
      </c>
      <c r="D861" s="16" t="s">
        <v>115</v>
      </c>
      <c r="E861" s="3" t="s">
        <v>2558</v>
      </c>
      <c r="F861" s="16" t="s">
        <v>2580</v>
      </c>
      <c r="G861" s="16" t="s">
        <v>2535</v>
      </c>
      <c r="H861" s="30" t="s">
        <v>1646</v>
      </c>
      <c r="I861" s="25">
        <v>2.5700053049685962</v>
      </c>
      <c r="J861" s="25">
        <v>0.54645968610530482</v>
      </c>
      <c r="K861" s="25">
        <v>1.7649249292081191</v>
      </c>
      <c r="L861" s="25">
        <v>0.2586206896551726</v>
      </c>
      <c r="M861" s="26">
        <v>213814.44999999998</v>
      </c>
      <c r="N861" s="27">
        <v>0.7</v>
      </c>
      <c r="O861" s="28">
        <v>2.8571428571428572</v>
      </c>
    </row>
    <row r="862" spans="2:15" ht="31.7" hidden="1" customHeight="1" x14ac:dyDescent="0.25">
      <c r="B862" s="2" t="s">
        <v>2582</v>
      </c>
      <c r="C862" s="3" t="s">
        <v>149</v>
      </c>
      <c r="D862" s="16" t="s">
        <v>113</v>
      </c>
      <c r="E862" s="3" t="s">
        <v>135</v>
      </c>
      <c r="F862" s="16" t="s">
        <v>2581</v>
      </c>
      <c r="G862" s="16" t="s">
        <v>2528</v>
      </c>
      <c r="H862" s="30" t="s">
        <v>1647</v>
      </c>
      <c r="I862" s="25">
        <v>2.5348778258029392</v>
      </c>
      <c r="J862" s="25">
        <v>0.49170975922541532</v>
      </c>
      <c r="K862" s="25">
        <v>1.594168066577524</v>
      </c>
      <c r="L862" s="25">
        <v>0.44900000000000007</v>
      </c>
      <c r="M862" s="26">
        <v>159070.75</v>
      </c>
      <c r="N862" s="27">
        <v>0.66666666666666663</v>
      </c>
      <c r="O862" s="28">
        <v>2.75</v>
      </c>
    </row>
    <row r="863" spans="2:15" ht="31.7" hidden="1" customHeight="1" x14ac:dyDescent="0.25">
      <c r="B863" s="2" t="s">
        <v>2582</v>
      </c>
      <c r="C863" s="3" t="s">
        <v>149</v>
      </c>
      <c r="D863" s="16" t="s">
        <v>136</v>
      </c>
      <c r="E863" s="3" t="s">
        <v>2556</v>
      </c>
      <c r="F863" s="16" t="s">
        <v>2581</v>
      </c>
      <c r="G863" s="16" t="s">
        <v>2528</v>
      </c>
      <c r="H863" s="30" t="s">
        <v>1648</v>
      </c>
      <c r="I863" s="25">
        <v>2.4394792263942673</v>
      </c>
      <c r="J863" s="25">
        <v>0.51918011327239544</v>
      </c>
      <c r="K863" s="25">
        <v>1.513799113121872</v>
      </c>
      <c r="L863" s="25">
        <v>0.40649999999999986</v>
      </c>
      <c r="M863" s="26">
        <v>92999</v>
      </c>
      <c r="N863" s="27">
        <v>0.65517241379310343</v>
      </c>
      <c r="O863" s="28">
        <v>2.8823529411764706</v>
      </c>
    </row>
    <row r="864" spans="2:15" ht="31.7" hidden="1" customHeight="1" x14ac:dyDescent="0.25">
      <c r="B864" s="2" t="s">
        <v>2582</v>
      </c>
      <c r="C864" s="3" t="s">
        <v>149</v>
      </c>
      <c r="D864" s="16" t="s">
        <v>115</v>
      </c>
      <c r="E864" s="3" t="s">
        <v>137</v>
      </c>
      <c r="F864" s="16" t="s">
        <v>2581</v>
      </c>
      <c r="G864" s="16" t="s">
        <v>2528</v>
      </c>
      <c r="H864" s="30" t="s">
        <v>1649</v>
      </c>
      <c r="I864" s="25">
        <v>2.4081303586729632</v>
      </c>
      <c r="J864" s="25">
        <v>0.5127169741253067</v>
      </c>
      <c r="K864" s="25">
        <v>1.4535529194313774</v>
      </c>
      <c r="L864" s="25">
        <v>0.44186046511627897</v>
      </c>
      <c r="M864" s="26">
        <v>122265</v>
      </c>
      <c r="N864" s="27">
        <v>0.57692307692307687</v>
      </c>
      <c r="O864" s="28">
        <v>3</v>
      </c>
    </row>
    <row r="865" spans="2:15" ht="31.7" hidden="1" customHeight="1" x14ac:dyDescent="0.25">
      <c r="B865" s="2" t="s">
        <v>2582</v>
      </c>
      <c r="C865" s="3" t="s">
        <v>149</v>
      </c>
      <c r="D865" s="16" t="s">
        <v>139</v>
      </c>
      <c r="E865" s="3" t="s">
        <v>138</v>
      </c>
      <c r="F865" s="16" t="s">
        <v>2581</v>
      </c>
      <c r="G865" s="16" t="s">
        <v>2529</v>
      </c>
      <c r="H865" s="30" t="s">
        <v>1650</v>
      </c>
      <c r="I865" s="25">
        <v>2.4070796154121692</v>
      </c>
      <c r="J865" s="25">
        <v>0.58280530712534795</v>
      </c>
      <c r="K865" s="25">
        <v>1.3751671654296784</v>
      </c>
      <c r="L865" s="25">
        <v>0.44910714285714293</v>
      </c>
      <c r="M865" s="26">
        <v>61928</v>
      </c>
      <c r="N865" s="27">
        <v>0.66666666666666663</v>
      </c>
      <c r="O865" s="28">
        <v>4.666666666666667</v>
      </c>
    </row>
    <row r="866" spans="2:15" ht="31.7" hidden="1" customHeight="1" x14ac:dyDescent="0.25">
      <c r="B866" s="2" t="s">
        <v>2582</v>
      </c>
      <c r="C866" s="3" t="s">
        <v>149</v>
      </c>
      <c r="D866" s="16" t="s">
        <v>114</v>
      </c>
      <c r="E866" s="3" t="s">
        <v>60</v>
      </c>
      <c r="F866" s="16" t="s">
        <v>2581</v>
      </c>
      <c r="G866" s="16" t="s">
        <v>2533</v>
      </c>
      <c r="H866" s="30" t="s">
        <v>1651</v>
      </c>
      <c r="I866" s="25">
        <v>2.3969996696539839</v>
      </c>
      <c r="J866" s="25">
        <v>0.50661315954091302</v>
      </c>
      <c r="K866" s="25">
        <v>1.595886510113071</v>
      </c>
      <c r="L866" s="25">
        <v>0.29449999999999976</v>
      </c>
      <c r="M866" s="26">
        <v>166005.83333333334</v>
      </c>
      <c r="N866" s="27">
        <v>0.57894736842105265</v>
      </c>
      <c r="O866" s="28">
        <v>1.1818181818181819</v>
      </c>
    </row>
    <row r="867" spans="2:15" ht="31.7" hidden="1" customHeight="1" x14ac:dyDescent="0.25">
      <c r="B867" s="2" t="s">
        <v>2582</v>
      </c>
      <c r="C867" s="3" t="s">
        <v>149</v>
      </c>
      <c r="D867" s="16" t="s">
        <v>141</v>
      </c>
      <c r="E867" s="3" t="s">
        <v>140</v>
      </c>
      <c r="F867" s="16" t="s">
        <v>2581</v>
      </c>
      <c r="G867" s="16" t="s">
        <v>2528</v>
      </c>
      <c r="H867" s="30" t="s">
        <v>1652</v>
      </c>
      <c r="I867" s="25">
        <v>2.3942556348549551</v>
      </c>
      <c r="J867" s="25">
        <v>0.55645664188947064</v>
      </c>
      <c r="K867" s="25">
        <v>1.3947989929654847</v>
      </c>
      <c r="L867" s="25">
        <v>0.44299999999999962</v>
      </c>
      <c r="M867" s="26">
        <v>87516</v>
      </c>
      <c r="N867" s="27">
        <v>0.63157894736842102</v>
      </c>
      <c r="O867" s="28">
        <v>3.2222222222222223</v>
      </c>
    </row>
    <row r="868" spans="2:15" ht="31.7" hidden="1" customHeight="1" x14ac:dyDescent="0.25">
      <c r="B868" s="2" t="s">
        <v>2582</v>
      </c>
      <c r="C868" s="3" t="s">
        <v>149</v>
      </c>
      <c r="D868" s="16" t="s">
        <v>113</v>
      </c>
      <c r="E868" s="3" t="s">
        <v>62</v>
      </c>
      <c r="F868" s="16" t="s">
        <v>2581</v>
      </c>
      <c r="G868" s="16" t="s">
        <v>2521</v>
      </c>
      <c r="H868" s="30" t="s">
        <v>1653</v>
      </c>
      <c r="I868" s="25">
        <v>2.300678358283748</v>
      </c>
      <c r="J868" s="25">
        <v>0.54708410581048028</v>
      </c>
      <c r="K868" s="25">
        <v>1.340631289510305</v>
      </c>
      <c r="L868" s="25">
        <v>0.41296296296296275</v>
      </c>
      <c r="M868" s="26">
        <v>204837.5</v>
      </c>
      <c r="N868" s="27">
        <v>0.53846153846153844</v>
      </c>
      <c r="O868" s="28">
        <v>3.6666666666666665</v>
      </c>
    </row>
    <row r="869" spans="2:15" ht="31.7" hidden="1" customHeight="1" x14ac:dyDescent="0.25">
      <c r="B869" s="2" t="s">
        <v>2582</v>
      </c>
      <c r="C869" s="3" t="s">
        <v>149</v>
      </c>
      <c r="D869" s="16" t="s">
        <v>112</v>
      </c>
      <c r="E869" s="3" t="s">
        <v>68</v>
      </c>
      <c r="F869" s="16" t="s">
        <v>2580</v>
      </c>
      <c r="G869" s="16" t="s">
        <v>46</v>
      </c>
      <c r="H869" s="30" t="s">
        <v>1654</v>
      </c>
      <c r="I869" s="25">
        <v>1.5581369234073084</v>
      </c>
      <c r="J869" s="25">
        <v>0.25359313783722059</v>
      </c>
      <c r="K869" s="25">
        <v>1.0761346946609971</v>
      </c>
      <c r="L869" s="25">
        <v>0.22840909090909078</v>
      </c>
      <c r="M869" s="26">
        <v>90529.75</v>
      </c>
      <c r="N869" s="27">
        <v>0.33333333333333331</v>
      </c>
      <c r="O869" s="28">
        <v>2.3333333333333335</v>
      </c>
    </row>
    <row r="870" spans="2:15" ht="31.7" hidden="1" customHeight="1" x14ac:dyDescent="0.25">
      <c r="B870" s="2" t="s">
        <v>2582</v>
      </c>
      <c r="C870" s="3" t="s">
        <v>149</v>
      </c>
      <c r="D870" s="16" t="s">
        <v>143</v>
      </c>
      <c r="E870" s="3" t="s">
        <v>142</v>
      </c>
      <c r="F870" s="16" t="s">
        <v>2580</v>
      </c>
      <c r="G870" s="16" t="s">
        <v>46</v>
      </c>
      <c r="H870" s="30" t="s">
        <v>104</v>
      </c>
      <c r="I870" s="25">
        <v>0.6717680361772671</v>
      </c>
      <c r="J870" s="25">
        <v>0.67176803617726688</v>
      </c>
      <c r="K870" s="25" t="s">
        <v>2517</v>
      </c>
      <c r="L870" s="25" t="s">
        <v>2517</v>
      </c>
      <c r="M870" s="26" t="s">
        <v>2517</v>
      </c>
      <c r="N870" s="27" t="s">
        <v>2517</v>
      </c>
      <c r="O870" s="28" t="s">
        <v>2517</v>
      </c>
    </row>
    <row r="871" spans="2:15" ht="31.7" hidden="1" customHeight="1" x14ac:dyDescent="0.25">
      <c r="B871" s="2" t="s">
        <v>2582</v>
      </c>
      <c r="C871" s="3" t="s">
        <v>149</v>
      </c>
      <c r="D871" s="16" t="s">
        <v>145</v>
      </c>
      <c r="E871" s="3" t="s">
        <v>144</v>
      </c>
      <c r="F871" s="16" t="s">
        <v>2580</v>
      </c>
      <c r="G871" s="16" t="s">
        <v>2531</v>
      </c>
      <c r="H871" s="30" t="s">
        <v>104</v>
      </c>
      <c r="I871" s="25">
        <v>0.58968470296725961</v>
      </c>
      <c r="J871" s="25">
        <v>0.58968470296725972</v>
      </c>
      <c r="K871" s="25" t="s">
        <v>2517</v>
      </c>
      <c r="L871" s="25" t="s">
        <v>2517</v>
      </c>
      <c r="M871" s="26" t="s">
        <v>2517</v>
      </c>
      <c r="N871" s="27" t="s">
        <v>2517</v>
      </c>
      <c r="O871" s="28" t="s">
        <v>2517</v>
      </c>
    </row>
    <row r="872" spans="2:15" ht="31.7" hidden="1" customHeight="1" x14ac:dyDescent="0.25">
      <c r="B872" s="2" t="s">
        <v>2582</v>
      </c>
      <c r="C872" s="3" t="s">
        <v>149</v>
      </c>
      <c r="D872" s="16" t="s">
        <v>147</v>
      </c>
      <c r="E872" s="3" t="s">
        <v>146</v>
      </c>
      <c r="F872" s="16" t="s">
        <v>2580</v>
      </c>
      <c r="G872" s="16" t="s">
        <v>2524</v>
      </c>
      <c r="H872" s="30" t="s">
        <v>104</v>
      </c>
      <c r="I872" s="25">
        <v>0.58457666554154519</v>
      </c>
      <c r="J872" s="25">
        <v>0.5845766655415453</v>
      </c>
      <c r="K872" s="25" t="s">
        <v>2517</v>
      </c>
      <c r="L872" s="25" t="s">
        <v>2517</v>
      </c>
      <c r="M872" s="26" t="s">
        <v>2517</v>
      </c>
      <c r="N872" s="27" t="s">
        <v>2517</v>
      </c>
      <c r="O872" s="28" t="s">
        <v>2517</v>
      </c>
    </row>
    <row r="873" spans="2:15" ht="31.7" customHeight="1" x14ac:dyDescent="0.25">
      <c r="B873" s="2" t="s">
        <v>2582</v>
      </c>
      <c r="C873" s="3" t="s">
        <v>149</v>
      </c>
      <c r="D873" s="16" t="s">
        <v>148</v>
      </c>
      <c r="E873" s="3" t="s">
        <v>48</v>
      </c>
      <c r="F873" s="16" t="s">
        <v>2581</v>
      </c>
      <c r="G873" s="16" t="s">
        <v>46</v>
      </c>
      <c r="H873" s="30" t="s">
        <v>104</v>
      </c>
      <c r="I873" s="25">
        <v>0.45696980419241995</v>
      </c>
      <c r="J873" s="25">
        <v>0.45696980419241995</v>
      </c>
      <c r="K873" s="25" t="s">
        <v>2517</v>
      </c>
      <c r="L873" s="25" t="s">
        <v>2517</v>
      </c>
      <c r="M873" s="26" t="s">
        <v>2517</v>
      </c>
      <c r="N873" s="27" t="s">
        <v>2517</v>
      </c>
      <c r="O873" s="28" t="s">
        <v>2517</v>
      </c>
    </row>
    <row r="874" spans="2:15" ht="31.7" hidden="1" customHeight="1" x14ac:dyDescent="0.25">
      <c r="B874" s="2" t="s">
        <v>2582</v>
      </c>
      <c r="C874" s="3" t="s">
        <v>769</v>
      </c>
      <c r="D874" s="16" t="s">
        <v>2722</v>
      </c>
      <c r="E874" s="3" t="s">
        <v>65</v>
      </c>
      <c r="F874" s="16" t="s">
        <v>2580</v>
      </c>
      <c r="G874" s="16" t="s">
        <v>46</v>
      </c>
      <c r="H874" s="30" t="s">
        <v>1694</v>
      </c>
      <c r="I874" s="25">
        <v>3.7182071347973444</v>
      </c>
      <c r="J874" s="25">
        <v>0.92598727479589349</v>
      </c>
      <c r="K874" s="25">
        <v>2.3547198600014512</v>
      </c>
      <c r="L874" s="25">
        <v>0.43749999999999956</v>
      </c>
      <c r="M874" s="26">
        <v>201170.4073863636</v>
      </c>
      <c r="N874" s="27">
        <v>1</v>
      </c>
      <c r="O874" s="28">
        <v>1.8333333333333333</v>
      </c>
    </row>
    <row r="875" spans="2:15" ht="31.7" hidden="1" customHeight="1" x14ac:dyDescent="0.25">
      <c r="B875" s="2" t="s">
        <v>2582</v>
      </c>
      <c r="C875" s="3" t="s">
        <v>769</v>
      </c>
      <c r="D875" s="16" t="s">
        <v>770</v>
      </c>
      <c r="E875" s="3" t="s">
        <v>2544</v>
      </c>
      <c r="F875" s="16" t="s">
        <v>2581</v>
      </c>
      <c r="G875" s="16" t="s">
        <v>2524</v>
      </c>
      <c r="H875" s="30" t="s">
        <v>1695</v>
      </c>
      <c r="I875" s="25">
        <v>3.5495526276860199</v>
      </c>
      <c r="J875" s="25">
        <v>1.0084218466059047</v>
      </c>
      <c r="K875" s="25">
        <v>2.1206762356255697</v>
      </c>
      <c r="L875" s="25">
        <v>0.42045454545454541</v>
      </c>
      <c r="M875" s="26">
        <v>140142.11515151517</v>
      </c>
      <c r="N875" s="27">
        <v>0.88888888888888884</v>
      </c>
      <c r="O875" s="28">
        <v>2</v>
      </c>
    </row>
    <row r="876" spans="2:15" ht="31.7" hidden="1" customHeight="1" x14ac:dyDescent="0.25">
      <c r="B876" s="2" t="s">
        <v>2582</v>
      </c>
      <c r="C876" s="3" t="s">
        <v>769</v>
      </c>
      <c r="D876" s="16" t="s">
        <v>771</v>
      </c>
      <c r="E876" s="3" t="s">
        <v>2544</v>
      </c>
      <c r="F876" s="16" t="s">
        <v>2581</v>
      </c>
      <c r="G876" s="16" t="s">
        <v>2524</v>
      </c>
      <c r="H876" s="30" t="s">
        <v>1696</v>
      </c>
      <c r="I876" s="25">
        <v>3.5351197909149477</v>
      </c>
      <c r="J876" s="25">
        <v>0.9811102219560448</v>
      </c>
      <c r="K876" s="25">
        <v>2.1206762356255697</v>
      </c>
      <c r="L876" s="25">
        <v>0.43333333333333313</v>
      </c>
      <c r="M876" s="26">
        <v>140142.11515151517</v>
      </c>
      <c r="N876" s="27">
        <v>0.88888888888888884</v>
      </c>
      <c r="O876" s="28">
        <v>2</v>
      </c>
    </row>
    <row r="877" spans="2:15" ht="31.7" hidden="1" customHeight="1" x14ac:dyDescent="0.25">
      <c r="B877" s="2" t="s">
        <v>2582</v>
      </c>
      <c r="C877" s="3" t="s">
        <v>769</v>
      </c>
      <c r="D877" s="16" t="s">
        <v>772</v>
      </c>
      <c r="E877" s="3" t="s">
        <v>2548</v>
      </c>
      <c r="F877" s="16" t="s">
        <v>2581</v>
      </c>
      <c r="G877" s="16" t="s">
        <v>2521</v>
      </c>
      <c r="H877" s="30" t="s">
        <v>1697</v>
      </c>
      <c r="I877" s="25">
        <v>3.3451479545220373</v>
      </c>
      <c r="J877" s="25">
        <v>0.8881209813044264</v>
      </c>
      <c r="K877" s="25">
        <v>2.0129793541699916</v>
      </c>
      <c r="L877" s="25">
        <v>0.44404761904761925</v>
      </c>
      <c r="M877" s="26">
        <v>105587.65833333331</v>
      </c>
      <c r="N877" s="27">
        <v>0.8529411764705882</v>
      </c>
      <c r="O877" s="28">
        <v>2.25</v>
      </c>
    </row>
    <row r="878" spans="2:15" ht="31.7" hidden="1" customHeight="1" x14ac:dyDescent="0.25">
      <c r="B878" s="2" t="s">
        <v>2582</v>
      </c>
      <c r="C878" s="3" t="s">
        <v>769</v>
      </c>
      <c r="D878" s="16" t="s">
        <v>773</v>
      </c>
      <c r="E878" s="3" t="s">
        <v>2539</v>
      </c>
      <c r="F878" s="16" t="s">
        <v>2581</v>
      </c>
      <c r="G878" s="16" t="s">
        <v>46</v>
      </c>
      <c r="H878" s="30" t="s">
        <v>1698</v>
      </c>
      <c r="I878" s="25">
        <v>3.2535247724626553</v>
      </c>
      <c r="J878" s="25">
        <v>0.78474805700391626</v>
      </c>
      <c r="K878" s="25">
        <v>2.0187767154587393</v>
      </c>
      <c r="L878" s="25">
        <v>0.44999999999999973</v>
      </c>
      <c r="M878" s="26">
        <v>108673.04333333333</v>
      </c>
      <c r="N878" s="27">
        <v>0.9285714285714286</v>
      </c>
      <c r="O878" s="28">
        <v>3.8076923076923075</v>
      </c>
    </row>
    <row r="879" spans="2:15" ht="31.7" hidden="1" customHeight="1" x14ac:dyDescent="0.25">
      <c r="B879" s="2" t="s">
        <v>2582</v>
      </c>
      <c r="C879" s="3" t="s">
        <v>769</v>
      </c>
      <c r="D879" s="16" t="s">
        <v>774</v>
      </c>
      <c r="E879" s="3" t="s">
        <v>52</v>
      </c>
      <c r="F879" s="16" t="s">
        <v>2581</v>
      </c>
      <c r="G879" s="16" t="s">
        <v>2535</v>
      </c>
      <c r="H879" s="30" t="s">
        <v>1699</v>
      </c>
      <c r="I879" s="25">
        <v>3.2485684458923489</v>
      </c>
      <c r="J879" s="25">
        <v>0.634844669668573</v>
      </c>
      <c r="K879" s="25">
        <v>2.1807692307692306</v>
      </c>
      <c r="L879" s="25">
        <v>0.43295454545454559</v>
      </c>
      <c r="M879" s="26">
        <v>265418.3</v>
      </c>
      <c r="N879" s="27">
        <v>0.84615384615384615</v>
      </c>
      <c r="O879" s="28">
        <v>1</v>
      </c>
    </row>
    <row r="880" spans="2:15" ht="31.7" hidden="1" customHeight="1" x14ac:dyDescent="0.25">
      <c r="B880" s="2" t="s">
        <v>2582</v>
      </c>
      <c r="C880" s="3" t="s">
        <v>769</v>
      </c>
      <c r="D880" s="16" t="s">
        <v>775</v>
      </c>
      <c r="E880" s="3" t="s">
        <v>2546</v>
      </c>
      <c r="F880" s="16" t="s">
        <v>2581</v>
      </c>
      <c r="G880" s="16" t="s">
        <v>2525</v>
      </c>
      <c r="H880" s="30" t="s">
        <v>1700</v>
      </c>
      <c r="I880" s="25">
        <v>3.2331443382330809</v>
      </c>
      <c r="J880" s="25">
        <v>0.75164094567408979</v>
      </c>
      <c r="K880" s="25">
        <v>2.0558623669179656</v>
      </c>
      <c r="L880" s="25">
        <v>0.42564102564102546</v>
      </c>
      <c r="M880" s="26">
        <v>116444.16666666667</v>
      </c>
      <c r="N880" s="27">
        <v>0.88571428571428568</v>
      </c>
      <c r="O880" s="28">
        <v>3.096774193548387</v>
      </c>
    </row>
    <row r="881" spans="2:15" ht="31.7" hidden="1" customHeight="1" x14ac:dyDescent="0.25">
      <c r="B881" s="2" t="s">
        <v>2582</v>
      </c>
      <c r="C881" s="3" t="s">
        <v>769</v>
      </c>
      <c r="D881" s="16" t="s">
        <v>776</v>
      </c>
      <c r="E881" s="3" t="s">
        <v>59</v>
      </c>
      <c r="F881" s="16" t="s">
        <v>2581</v>
      </c>
      <c r="G881" s="16" t="s">
        <v>2532</v>
      </c>
      <c r="H881" s="30" t="s">
        <v>1701</v>
      </c>
      <c r="I881" s="25">
        <v>3.1997732989762415</v>
      </c>
      <c r="J881" s="25">
        <v>0.65916880560470703</v>
      </c>
      <c r="K881" s="25">
        <v>2.1168544933715348</v>
      </c>
      <c r="L881" s="25">
        <v>0.42374999999999963</v>
      </c>
      <c r="M881" s="26">
        <v>88204.545454545456</v>
      </c>
      <c r="N881" s="27">
        <v>0.92592592592592593</v>
      </c>
      <c r="O881" s="28">
        <v>1.92</v>
      </c>
    </row>
    <row r="882" spans="2:15" ht="31.7" hidden="1" customHeight="1" x14ac:dyDescent="0.25">
      <c r="B882" s="2" t="s">
        <v>2582</v>
      </c>
      <c r="C882" s="3" t="s">
        <v>769</v>
      </c>
      <c r="D882" s="16" t="s">
        <v>777</v>
      </c>
      <c r="E882" s="3" t="s">
        <v>50</v>
      </c>
      <c r="F882" s="16" t="s">
        <v>2580</v>
      </c>
      <c r="G882" s="16" t="s">
        <v>2523</v>
      </c>
      <c r="H882" s="30" t="s">
        <v>1702</v>
      </c>
      <c r="I882" s="25">
        <v>3.1443203825074568</v>
      </c>
      <c r="J882" s="25">
        <v>0.71335968545728479</v>
      </c>
      <c r="K882" s="25">
        <v>1.9860627378664986</v>
      </c>
      <c r="L882" s="25">
        <v>0.44489795918367347</v>
      </c>
      <c r="M882" s="26">
        <v>150367.5</v>
      </c>
      <c r="N882" s="27">
        <v>0.95652173913043481</v>
      </c>
      <c r="O882" s="28">
        <v>1.4883720930232558</v>
      </c>
    </row>
    <row r="883" spans="2:15" ht="31.7" hidden="1" customHeight="1" x14ac:dyDescent="0.25">
      <c r="B883" s="2" t="s">
        <v>2582</v>
      </c>
      <c r="C883" s="3" t="s">
        <v>769</v>
      </c>
      <c r="D883" s="16" t="s">
        <v>778</v>
      </c>
      <c r="E883" s="3" t="s">
        <v>2557</v>
      </c>
      <c r="F883" s="16" t="s">
        <v>2581</v>
      </c>
      <c r="G883" s="16" t="s">
        <v>2534</v>
      </c>
      <c r="H883" s="30" t="s">
        <v>1703</v>
      </c>
      <c r="I883" s="25">
        <v>3.0607463445271579</v>
      </c>
      <c r="J883" s="25">
        <v>0.53086003617765432</v>
      </c>
      <c r="K883" s="25">
        <v>2.1186363083495037</v>
      </c>
      <c r="L883" s="25">
        <v>0.41124999999999989</v>
      </c>
      <c r="M883" s="26">
        <v>118838.875</v>
      </c>
      <c r="N883" s="27">
        <v>0.95652173913043481</v>
      </c>
      <c r="O883" s="28">
        <v>2.2380952380952381</v>
      </c>
    </row>
    <row r="884" spans="2:15" ht="31.7" hidden="1" customHeight="1" x14ac:dyDescent="0.25">
      <c r="B884" s="2" t="s">
        <v>2582</v>
      </c>
      <c r="C884" s="3" t="s">
        <v>769</v>
      </c>
      <c r="D884" s="16" t="s">
        <v>776</v>
      </c>
      <c r="E884" s="3" t="s">
        <v>121</v>
      </c>
      <c r="F884" s="16" t="s">
        <v>2580</v>
      </c>
      <c r="G884" s="16" t="s">
        <v>2524</v>
      </c>
      <c r="H884" s="30" t="s">
        <v>1704</v>
      </c>
      <c r="I884" s="25">
        <v>3.0267277608697745</v>
      </c>
      <c r="J884" s="25">
        <v>0.73334462475787043</v>
      </c>
      <c r="K884" s="25">
        <v>1.84704167269727</v>
      </c>
      <c r="L884" s="25">
        <v>0.44634146341463388</v>
      </c>
      <c r="M884" s="26">
        <v>201607.14444444442</v>
      </c>
      <c r="N884" s="27">
        <v>0.73333333333333328</v>
      </c>
      <c r="O884" s="28">
        <v>1.5454545454545454</v>
      </c>
    </row>
    <row r="885" spans="2:15" ht="31.7" hidden="1" customHeight="1" x14ac:dyDescent="0.25">
      <c r="B885" s="2" t="s">
        <v>2582</v>
      </c>
      <c r="C885" s="3" t="s">
        <v>769</v>
      </c>
      <c r="D885" s="16" t="s">
        <v>779</v>
      </c>
      <c r="E885" s="3" t="s">
        <v>56</v>
      </c>
      <c r="F885" s="16" t="s">
        <v>2581</v>
      </c>
      <c r="G885" s="16" t="s">
        <v>2523</v>
      </c>
      <c r="H885" s="30" t="s">
        <v>1705</v>
      </c>
      <c r="I885" s="25">
        <v>3.0217271261141962</v>
      </c>
      <c r="J885" s="25">
        <v>0.60331920190061061</v>
      </c>
      <c r="K885" s="25">
        <v>2.0009079242135854</v>
      </c>
      <c r="L885" s="25">
        <v>0.41750000000000043</v>
      </c>
      <c r="M885" s="26">
        <v>137787.5</v>
      </c>
      <c r="N885" s="27">
        <v>0.9</v>
      </c>
      <c r="O885" s="28">
        <v>3</v>
      </c>
    </row>
    <row r="886" spans="2:15" ht="31.7" hidden="1" customHeight="1" x14ac:dyDescent="0.25">
      <c r="B886" s="2" t="s">
        <v>2582</v>
      </c>
      <c r="C886" s="3" t="s">
        <v>769</v>
      </c>
      <c r="D886" s="16" t="s">
        <v>780</v>
      </c>
      <c r="E886" s="3" t="s">
        <v>2550</v>
      </c>
      <c r="F886" s="16" t="s">
        <v>2581</v>
      </c>
      <c r="G886" s="16" t="s">
        <v>2526</v>
      </c>
      <c r="H886" s="30" t="s">
        <v>1706</v>
      </c>
      <c r="I886" s="25">
        <v>3.0188025497917526</v>
      </c>
      <c r="J886" s="25">
        <v>0.65317048400627575</v>
      </c>
      <c r="K886" s="25">
        <v>1.952563883967295</v>
      </c>
      <c r="L886" s="25">
        <v>0.41306818181818183</v>
      </c>
      <c r="M886" s="26">
        <v>95226.754545454532</v>
      </c>
      <c r="N886" s="27">
        <v>0.81818181818181823</v>
      </c>
      <c r="O886" s="28">
        <v>2.4444444444444446</v>
      </c>
    </row>
    <row r="887" spans="2:15" ht="31.7" hidden="1" customHeight="1" x14ac:dyDescent="0.25">
      <c r="B887" s="2" t="s">
        <v>2582</v>
      </c>
      <c r="C887" s="3" t="s">
        <v>769</v>
      </c>
      <c r="D887" s="16" t="s">
        <v>774</v>
      </c>
      <c r="E887" s="3" t="s">
        <v>49</v>
      </c>
      <c r="F887" s="16" t="s">
        <v>2580</v>
      </c>
      <c r="G887" s="16" t="s">
        <v>46</v>
      </c>
      <c r="H887" s="30" t="s">
        <v>1707</v>
      </c>
      <c r="I887" s="25">
        <v>3.0121859886985733</v>
      </c>
      <c r="J887" s="25">
        <v>0.43106978886979774</v>
      </c>
      <c r="K887" s="25">
        <v>2.1868854305980063</v>
      </c>
      <c r="L887" s="25">
        <v>0.39423076923076916</v>
      </c>
      <c r="M887" s="26">
        <v>137012</v>
      </c>
      <c r="N887" s="27">
        <v>0.95</v>
      </c>
      <c r="O887" s="28">
        <v>1.5555555555555556</v>
      </c>
    </row>
    <row r="888" spans="2:15" ht="31.7" hidden="1" customHeight="1" x14ac:dyDescent="0.25">
      <c r="B888" s="2" t="s">
        <v>2582</v>
      </c>
      <c r="C888" s="3" t="s">
        <v>769</v>
      </c>
      <c r="D888" s="16" t="s">
        <v>781</v>
      </c>
      <c r="E888" s="3" t="s">
        <v>2571</v>
      </c>
      <c r="F888" s="16" t="s">
        <v>2581</v>
      </c>
      <c r="G888" s="16" t="s">
        <v>2531</v>
      </c>
      <c r="H888" s="30" t="s">
        <v>1708</v>
      </c>
      <c r="I888" s="25">
        <v>3.0105584855363379</v>
      </c>
      <c r="J888" s="25">
        <v>0.58272245732715811</v>
      </c>
      <c r="K888" s="25">
        <v>2.0247110282091794</v>
      </c>
      <c r="L888" s="25">
        <v>0.40312500000000062</v>
      </c>
      <c r="M888" s="26">
        <v>159807.5</v>
      </c>
      <c r="N888" s="27">
        <v>1</v>
      </c>
      <c r="O888" s="28">
        <v>1</v>
      </c>
    </row>
    <row r="889" spans="2:15" ht="31.7" hidden="1" customHeight="1" x14ac:dyDescent="0.25">
      <c r="B889" s="2" t="s">
        <v>2582</v>
      </c>
      <c r="C889" s="3" t="s">
        <v>769</v>
      </c>
      <c r="D889" s="16" t="s">
        <v>782</v>
      </c>
      <c r="E889" s="3" t="s">
        <v>2554</v>
      </c>
      <c r="F889" s="16" t="s">
        <v>2581</v>
      </c>
      <c r="G889" s="16" t="s">
        <v>2530</v>
      </c>
      <c r="H889" s="30" t="s">
        <v>1709</v>
      </c>
      <c r="I889" s="25">
        <v>3.0001990869322954</v>
      </c>
      <c r="J889" s="25">
        <v>0.65622134557216727</v>
      </c>
      <c r="K889" s="25">
        <v>1.903655160714967</v>
      </c>
      <c r="L889" s="25">
        <v>0.44032258064516117</v>
      </c>
      <c r="M889" s="26">
        <v>119641.93181818182</v>
      </c>
      <c r="N889" s="27">
        <v>0.81818181818181823</v>
      </c>
      <c r="O889" s="28">
        <v>2.2941176470588234</v>
      </c>
    </row>
    <row r="890" spans="2:15" ht="31.7" hidden="1" customHeight="1" x14ac:dyDescent="0.25">
      <c r="B890" s="2" t="s">
        <v>2582</v>
      </c>
      <c r="C890" s="3" t="s">
        <v>769</v>
      </c>
      <c r="D890" s="16" t="s">
        <v>783</v>
      </c>
      <c r="E890" s="3" t="s">
        <v>55</v>
      </c>
      <c r="F890" s="16" t="s">
        <v>2580</v>
      </c>
      <c r="G890" s="16" t="s">
        <v>46</v>
      </c>
      <c r="H890" s="30" t="s">
        <v>1710</v>
      </c>
      <c r="I890" s="25">
        <v>2.9670069066809646</v>
      </c>
      <c r="J890" s="25">
        <v>0.86801918621172414</v>
      </c>
      <c r="K890" s="25">
        <v>1.6591729056544253</v>
      </c>
      <c r="L890" s="25">
        <v>0.4398148148148151</v>
      </c>
      <c r="M890" s="26">
        <v>115444.90909090909</v>
      </c>
      <c r="N890" s="27">
        <v>0.75</v>
      </c>
      <c r="O890" s="28">
        <v>3.05</v>
      </c>
    </row>
    <row r="891" spans="2:15" ht="31.7" hidden="1" customHeight="1" x14ac:dyDescent="0.25">
      <c r="B891" s="2" t="s">
        <v>2582</v>
      </c>
      <c r="C891" s="3" t="s">
        <v>769</v>
      </c>
      <c r="D891" s="16" t="s">
        <v>784</v>
      </c>
      <c r="E891" s="3" t="s">
        <v>54</v>
      </c>
      <c r="F891" s="16" t="s">
        <v>2580</v>
      </c>
      <c r="G891" s="16" t="s">
        <v>2521</v>
      </c>
      <c r="H891" s="30" t="s">
        <v>1711</v>
      </c>
      <c r="I891" s="25">
        <v>2.9475863635488184</v>
      </c>
      <c r="J891" s="25">
        <v>0.67459177167222617</v>
      </c>
      <c r="K891" s="25">
        <v>1.8620855009675015</v>
      </c>
      <c r="L891" s="25">
        <v>0.41090909090909089</v>
      </c>
      <c r="M891" s="26">
        <v>119783.46666666666</v>
      </c>
      <c r="N891" s="27">
        <v>0.87096774193548387</v>
      </c>
      <c r="O891" s="28">
        <v>3.5833333333333335</v>
      </c>
    </row>
    <row r="892" spans="2:15" ht="31.7" hidden="1" customHeight="1" x14ac:dyDescent="0.25">
      <c r="B892" s="2" t="s">
        <v>2582</v>
      </c>
      <c r="C892" s="3" t="s">
        <v>769</v>
      </c>
      <c r="D892" s="16" t="s">
        <v>785</v>
      </c>
      <c r="E892" s="3" t="s">
        <v>2562</v>
      </c>
      <c r="F892" s="16" t="s">
        <v>2581</v>
      </c>
      <c r="G892" s="16" t="s">
        <v>2536</v>
      </c>
      <c r="H892" s="30" t="s">
        <v>1712</v>
      </c>
      <c r="I892" s="25">
        <v>2.9365965565148757</v>
      </c>
      <c r="J892" s="25">
        <v>0.64037510128720598</v>
      </c>
      <c r="K892" s="25">
        <v>1.8845676090738239</v>
      </c>
      <c r="L892" s="25">
        <v>0.41165384615384593</v>
      </c>
      <c r="M892" s="26">
        <v>88095.833333333328</v>
      </c>
      <c r="N892" s="27">
        <v>0.80555555555555558</v>
      </c>
      <c r="O892" s="28">
        <v>2.6785714285714284</v>
      </c>
    </row>
    <row r="893" spans="2:15" ht="31.7" hidden="1" customHeight="1" x14ac:dyDescent="0.25">
      <c r="B893" s="2" t="s">
        <v>2582</v>
      </c>
      <c r="C893" s="3" t="s">
        <v>769</v>
      </c>
      <c r="D893" s="16" t="s">
        <v>782</v>
      </c>
      <c r="E893" s="3" t="s">
        <v>66</v>
      </c>
      <c r="F893" s="16" t="s">
        <v>2581</v>
      </c>
      <c r="G893" s="16" t="s">
        <v>46</v>
      </c>
      <c r="H893" s="30" t="s">
        <v>1713</v>
      </c>
      <c r="I893" s="25">
        <v>2.933469240679754</v>
      </c>
      <c r="J893" s="25">
        <v>0.86961950849207881</v>
      </c>
      <c r="K893" s="25">
        <v>1.6268126951506381</v>
      </c>
      <c r="L893" s="25">
        <v>0.43703703703703711</v>
      </c>
      <c r="M893" s="26">
        <v>237285.755</v>
      </c>
      <c r="N893" s="27">
        <v>0.6</v>
      </c>
      <c r="O893" s="28">
        <v>3.5</v>
      </c>
    </row>
    <row r="894" spans="2:15" ht="31.7" hidden="1" customHeight="1" x14ac:dyDescent="0.25">
      <c r="B894" s="2" t="s">
        <v>2582</v>
      </c>
      <c r="C894" s="3" t="s">
        <v>769</v>
      </c>
      <c r="D894" s="16" t="s">
        <v>782</v>
      </c>
      <c r="E894" s="3" t="s">
        <v>2568</v>
      </c>
      <c r="F894" s="16" t="s">
        <v>2581</v>
      </c>
      <c r="G894" s="16" t="s">
        <v>2538</v>
      </c>
      <c r="H894" s="30" t="s">
        <v>1714</v>
      </c>
      <c r="I894" s="25">
        <v>2.93179021543137</v>
      </c>
      <c r="J894" s="25">
        <v>0.61262014288450328</v>
      </c>
      <c r="K894" s="25">
        <v>1.8779936019586314</v>
      </c>
      <c r="L894" s="25">
        <v>0.4411764705882355</v>
      </c>
      <c r="M894" s="26">
        <v>104502.5</v>
      </c>
      <c r="N894" s="27">
        <v>0.8</v>
      </c>
      <c r="O894" s="28">
        <v>3.4</v>
      </c>
    </row>
    <row r="895" spans="2:15" ht="31.7" hidden="1" customHeight="1" x14ac:dyDescent="0.25">
      <c r="B895" s="2" t="s">
        <v>2582</v>
      </c>
      <c r="C895" s="3" t="s">
        <v>769</v>
      </c>
      <c r="D895" s="16" t="s">
        <v>779</v>
      </c>
      <c r="E895" s="3" t="s">
        <v>2561</v>
      </c>
      <c r="F895" s="16" t="s">
        <v>2581</v>
      </c>
      <c r="G895" s="16" t="s">
        <v>2534</v>
      </c>
      <c r="H895" s="30" t="s">
        <v>1715</v>
      </c>
      <c r="I895" s="25">
        <v>2.9254491225892245</v>
      </c>
      <c r="J895" s="25">
        <v>0.70405809484475346</v>
      </c>
      <c r="K895" s="25">
        <v>1.7797243610778042</v>
      </c>
      <c r="L895" s="25">
        <v>0.4416666666666671</v>
      </c>
      <c r="M895" s="26">
        <v>166297.5</v>
      </c>
      <c r="N895" s="27">
        <v>0.75</v>
      </c>
      <c r="O895" s="28">
        <v>2.875</v>
      </c>
    </row>
    <row r="896" spans="2:15" ht="31.7" hidden="1" customHeight="1" x14ac:dyDescent="0.25">
      <c r="B896" s="2" t="s">
        <v>2582</v>
      </c>
      <c r="C896" s="3" t="s">
        <v>769</v>
      </c>
      <c r="D896" s="16" t="s">
        <v>786</v>
      </c>
      <c r="E896" s="3" t="s">
        <v>2570</v>
      </c>
      <c r="F896" s="16" t="s">
        <v>2581</v>
      </c>
      <c r="G896" s="16" t="s">
        <v>2533</v>
      </c>
      <c r="H896" s="30" t="s">
        <v>1716</v>
      </c>
      <c r="I896" s="25">
        <v>2.9202966880429462</v>
      </c>
      <c r="J896" s="25">
        <v>0.58605407973296142</v>
      </c>
      <c r="K896" s="25">
        <v>1.8904926083099847</v>
      </c>
      <c r="L896" s="25">
        <v>0.44375000000000009</v>
      </c>
      <c r="M896" s="26">
        <v>111519.14416666667</v>
      </c>
      <c r="N896" s="27">
        <v>0.76923076923076927</v>
      </c>
      <c r="O896" s="28">
        <v>2</v>
      </c>
    </row>
    <row r="897" spans="2:15" ht="31.7" hidden="1" customHeight="1" x14ac:dyDescent="0.25">
      <c r="B897" s="2" t="s">
        <v>2582</v>
      </c>
      <c r="C897" s="3" t="s">
        <v>769</v>
      </c>
      <c r="D897" s="16" t="s">
        <v>770</v>
      </c>
      <c r="E897" s="3" t="s">
        <v>221</v>
      </c>
      <c r="F897" s="16" t="s">
        <v>2580</v>
      </c>
      <c r="G897" s="16" t="s">
        <v>2521</v>
      </c>
      <c r="H897" s="30" t="s">
        <v>1717</v>
      </c>
      <c r="I897" s="25">
        <v>2.9103271701780944</v>
      </c>
      <c r="J897" s="25">
        <v>0.84635442023385865</v>
      </c>
      <c r="K897" s="25">
        <v>1.6176312865296016</v>
      </c>
      <c r="L897" s="25">
        <v>0.4463414634146341</v>
      </c>
      <c r="M897" s="26">
        <v>170115</v>
      </c>
      <c r="N897" s="27">
        <v>0.69230769230769229</v>
      </c>
      <c r="O897" s="28">
        <v>2.3333333333333335</v>
      </c>
    </row>
    <row r="898" spans="2:15" ht="31.7" hidden="1" customHeight="1" x14ac:dyDescent="0.25">
      <c r="B898" s="2" t="s">
        <v>2582</v>
      </c>
      <c r="C898" s="3" t="s">
        <v>769</v>
      </c>
      <c r="D898" s="16" t="s">
        <v>787</v>
      </c>
      <c r="E898" s="3" t="s">
        <v>2552</v>
      </c>
      <c r="F898" s="16" t="s">
        <v>2581</v>
      </c>
      <c r="G898" s="16" t="s">
        <v>2528</v>
      </c>
      <c r="H898" s="30" t="s">
        <v>1718</v>
      </c>
      <c r="I898" s="25">
        <v>2.8574451037055097</v>
      </c>
      <c r="J898" s="25">
        <v>0.79153914753522236</v>
      </c>
      <c r="K898" s="25">
        <v>1.6281508541294711</v>
      </c>
      <c r="L898" s="25">
        <v>0.43775510204081614</v>
      </c>
      <c r="M898" s="26">
        <v>98453.809523809527</v>
      </c>
      <c r="N898" s="27">
        <v>0.7407407407407407</v>
      </c>
      <c r="O898" s="28">
        <v>2.3125</v>
      </c>
    </row>
    <row r="899" spans="2:15" ht="31.7" hidden="1" customHeight="1" x14ac:dyDescent="0.25">
      <c r="B899" s="2" t="s">
        <v>2582</v>
      </c>
      <c r="C899" s="3" t="s">
        <v>769</v>
      </c>
      <c r="D899" s="16" t="s">
        <v>2723</v>
      </c>
      <c r="E899" s="3" t="s">
        <v>295</v>
      </c>
      <c r="F899" s="16" t="s">
        <v>2581</v>
      </c>
      <c r="G899" s="16" t="s">
        <v>2532</v>
      </c>
      <c r="H899" s="30" t="s">
        <v>1719</v>
      </c>
      <c r="I899" s="25">
        <v>2.8081614929323702</v>
      </c>
      <c r="J899" s="25">
        <v>0.50803480303712589</v>
      </c>
      <c r="K899" s="25">
        <v>1.8842292539978085</v>
      </c>
      <c r="L899" s="25">
        <v>0.41589743589743566</v>
      </c>
      <c r="M899" s="26">
        <v>90531.25</v>
      </c>
      <c r="N899" s="27">
        <v>0.7857142857142857</v>
      </c>
      <c r="O899" s="28">
        <v>1.6363636363636365</v>
      </c>
    </row>
    <row r="900" spans="2:15" ht="31.7" hidden="1" customHeight="1" x14ac:dyDescent="0.25">
      <c r="B900" s="2" t="s">
        <v>2582</v>
      </c>
      <c r="C900" s="3" t="s">
        <v>769</v>
      </c>
      <c r="D900" s="16" t="s">
        <v>776</v>
      </c>
      <c r="E900" s="3" t="s">
        <v>62</v>
      </c>
      <c r="F900" s="16" t="s">
        <v>2581</v>
      </c>
      <c r="G900" s="16" t="s">
        <v>2521</v>
      </c>
      <c r="H900" s="30" t="s">
        <v>1720</v>
      </c>
      <c r="I900" s="25">
        <v>2.7570280548889121</v>
      </c>
      <c r="J900" s="25">
        <v>0.64991776837479132</v>
      </c>
      <c r="K900" s="25">
        <v>1.6721102865141209</v>
      </c>
      <c r="L900" s="25">
        <v>0.43500000000000005</v>
      </c>
      <c r="M900" s="26">
        <v>176887.70909090908</v>
      </c>
      <c r="N900" s="27">
        <v>0.63636363636363635</v>
      </c>
      <c r="O900" s="28">
        <v>2.7142857142857144</v>
      </c>
    </row>
    <row r="901" spans="2:15" ht="31.7" hidden="1" customHeight="1" x14ac:dyDescent="0.25">
      <c r="B901" s="2" t="s">
        <v>2582</v>
      </c>
      <c r="C901" s="3" t="s">
        <v>769</v>
      </c>
      <c r="D901" s="16" t="s">
        <v>770</v>
      </c>
      <c r="E901" s="3" t="s">
        <v>2578</v>
      </c>
      <c r="F901" s="16" t="s">
        <v>2580</v>
      </c>
      <c r="G901" s="16" t="s">
        <v>46</v>
      </c>
      <c r="H901" s="30" t="s">
        <v>1721</v>
      </c>
      <c r="I901" s="25">
        <v>2.7224233456733176</v>
      </c>
      <c r="J901" s="25">
        <v>0.65004556608818376</v>
      </c>
      <c r="K901" s="25">
        <v>1.6318117418492848</v>
      </c>
      <c r="L901" s="25">
        <v>0.4405660377358489</v>
      </c>
      <c r="M901" s="26">
        <v>215372.61363636365</v>
      </c>
      <c r="N901" s="27">
        <v>0.58823529411764708</v>
      </c>
      <c r="O901" s="28">
        <v>2.5</v>
      </c>
    </row>
    <row r="902" spans="2:15" ht="31.7" hidden="1" customHeight="1" x14ac:dyDescent="0.25">
      <c r="B902" s="2" t="s">
        <v>2582</v>
      </c>
      <c r="C902" s="3" t="s">
        <v>769</v>
      </c>
      <c r="D902" s="16" t="s">
        <v>788</v>
      </c>
      <c r="E902" s="3" t="s">
        <v>58</v>
      </c>
      <c r="F902" s="16" t="s">
        <v>2581</v>
      </c>
      <c r="G902" s="16" t="s">
        <v>46</v>
      </c>
      <c r="H902" s="30" t="s">
        <v>1722</v>
      </c>
      <c r="I902" s="25">
        <v>2.6265473451635635</v>
      </c>
      <c r="J902" s="25">
        <v>0.74423168110639892</v>
      </c>
      <c r="K902" s="25">
        <v>1.5033156640571643</v>
      </c>
      <c r="L902" s="25">
        <v>0.37900000000000023</v>
      </c>
      <c r="M902" s="26">
        <v>117086.25</v>
      </c>
      <c r="N902" s="27">
        <v>0.66666666666666663</v>
      </c>
      <c r="O902" s="28">
        <v>2.8571428571428572</v>
      </c>
    </row>
    <row r="903" spans="2:15" ht="31.7" hidden="1" customHeight="1" x14ac:dyDescent="0.25">
      <c r="B903" s="2" t="s">
        <v>2582</v>
      </c>
      <c r="C903" s="3" t="s">
        <v>769</v>
      </c>
      <c r="D903" s="16" t="s">
        <v>789</v>
      </c>
      <c r="E903" s="3" t="s">
        <v>138</v>
      </c>
      <c r="F903" s="16" t="s">
        <v>2581</v>
      </c>
      <c r="G903" s="16" t="s">
        <v>2529</v>
      </c>
      <c r="H903" s="30" t="s">
        <v>1723</v>
      </c>
      <c r="I903" s="25">
        <v>2.6156092476041306</v>
      </c>
      <c r="J903" s="25">
        <v>0.56039448274194192</v>
      </c>
      <c r="K903" s="25">
        <v>1.6164216614139129</v>
      </c>
      <c r="L903" s="25">
        <v>0.43879310344827571</v>
      </c>
      <c r="M903" s="26">
        <v>88468.827272727256</v>
      </c>
      <c r="N903" s="27">
        <v>0.63636363636363635</v>
      </c>
      <c r="O903" s="28">
        <v>2.5714285714285716</v>
      </c>
    </row>
    <row r="904" spans="2:15" ht="31.7" hidden="1" customHeight="1" x14ac:dyDescent="0.25">
      <c r="B904" s="2" t="s">
        <v>2582</v>
      </c>
      <c r="C904" s="3" t="s">
        <v>769</v>
      </c>
      <c r="D904" s="16" t="s">
        <v>779</v>
      </c>
      <c r="E904" s="3" t="s">
        <v>130</v>
      </c>
      <c r="F904" s="16" t="s">
        <v>2581</v>
      </c>
      <c r="G904" s="16" t="s">
        <v>2536</v>
      </c>
      <c r="H904" s="30" t="s">
        <v>1724</v>
      </c>
      <c r="I904" s="25">
        <v>2.5344490833058866</v>
      </c>
      <c r="J904" s="25">
        <v>0.53048925991980145</v>
      </c>
      <c r="K904" s="25">
        <v>1.619584823386085</v>
      </c>
      <c r="L904" s="25">
        <v>0.38437500000000013</v>
      </c>
      <c r="M904" s="26">
        <v>90926</v>
      </c>
      <c r="N904" s="27">
        <v>0.68181818181818177</v>
      </c>
      <c r="O904" s="28">
        <v>2.3333333333333335</v>
      </c>
    </row>
    <row r="905" spans="2:15" ht="31.7" hidden="1" customHeight="1" x14ac:dyDescent="0.25">
      <c r="B905" s="2" t="s">
        <v>2582</v>
      </c>
      <c r="C905" s="3" t="s">
        <v>769</v>
      </c>
      <c r="D905" s="16" t="s">
        <v>790</v>
      </c>
      <c r="E905" s="3" t="s">
        <v>140</v>
      </c>
      <c r="F905" s="16" t="s">
        <v>2581</v>
      </c>
      <c r="G905" s="16" t="s">
        <v>2528</v>
      </c>
      <c r="H905" s="30" t="s">
        <v>1725</v>
      </c>
      <c r="I905" s="25">
        <v>2.5115998987390795</v>
      </c>
      <c r="J905" s="25">
        <v>0.57231083344436029</v>
      </c>
      <c r="K905" s="25">
        <v>1.5282890652947194</v>
      </c>
      <c r="L905" s="25">
        <v>0.41099999999999981</v>
      </c>
      <c r="M905" s="26">
        <v>116761.90000000001</v>
      </c>
      <c r="N905" s="27">
        <v>0.6071428571428571</v>
      </c>
      <c r="O905" s="28">
        <v>3.3125</v>
      </c>
    </row>
    <row r="906" spans="2:15" ht="31.7" hidden="1" customHeight="1" x14ac:dyDescent="0.25">
      <c r="B906" s="2" t="s">
        <v>2582</v>
      </c>
      <c r="C906" s="3" t="s">
        <v>769</v>
      </c>
      <c r="D906" s="16" t="s">
        <v>787</v>
      </c>
      <c r="E906" s="3" t="s">
        <v>137</v>
      </c>
      <c r="F906" s="16" t="s">
        <v>2581</v>
      </c>
      <c r="G906" s="16" t="s">
        <v>2528</v>
      </c>
      <c r="H906" s="30" t="s">
        <v>1726</v>
      </c>
      <c r="I906" s="25">
        <v>2.4721338054707731</v>
      </c>
      <c r="J906" s="25">
        <v>0.50261792343117584</v>
      </c>
      <c r="K906" s="25">
        <v>1.5314206439443592</v>
      </c>
      <c r="L906" s="25">
        <v>0.43809523809523809</v>
      </c>
      <c r="M906" s="26">
        <v>91163.333333333328</v>
      </c>
      <c r="N906" s="27">
        <v>0.68421052631578949</v>
      </c>
      <c r="O906" s="28">
        <v>4.1944444444444446</v>
      </c>
    </row>
    <row r="907" spans="2:15" ht="31.7" hidden="1" customHeight="1" x14ac:dyDescent="0.25">
      <c r="B907" s="2" t="s">
        <v>2582</v>
      </c>
      <c r="C907" s="3" t="s">
        <v>769</v>
      </c>
      <c r="D907" s="16" t="s">
        <v>783</v>
      </c>
      <c r="E907" s="3" t="s">
        <v>2547</v>
      </c>
      <c r="F907" s="16" t="s">
        <v>2581</v>
      </c>
      <c r="G907" s="16" t="s">
        <v>2522</v>
      </c>
      <c r="H907" s="30" t="s">
        <v>104</v>
      </c>
      <c r="I907" s="25">
        <v>0.83438266689139939</v>
      </c>
      <c r="J907" s="25">
        <v>0.83438266689139939</v>
      </c>
      <c r="K907" s="25" t="s">
        <v>2517</v>
      </c>
      <c r="L907" s="25" t="s">
        <v>2517</v>
      </c>
      <c r="M907" s="26" t="s">
        <v>2517</v>
      </c>
      <c r="N907" s="27" t="s">
        <v>2517</v>
      </c>
      <c r="O907" s="28" t="s">
        <v>2517</v>
      </c>
    </row>
    <row r="908" spans="2:15" ht="31.7" hidden="1" customHeight="1" x14ac:dyDescent="0.25">
      <c r="B908" s="2" t="s">
        <v>2582</v>
      </c>
      <c r="C908" s="3" t="s">
        <v>769</v>
      </c>
      <c r="D908" s="16" t="s">
        <v>791</v>
      </c>
      <c r="E908" s="3" t="s">
        <v>64</v>
      </c>
      <c r="F908" s="16" t="s">
        <v>2580</v>
      </c>
      <c r="G908" s="16" t="s">
        <v>46</v>
      </c>
      <c r="H908" s="30" t="s">
        <v>104</v>
      </c>
      <c r="I908" s="25">
        <v>0.83229868553162034</v>
      </c>
      <c r="J908" s="25">
        <v>0.83229868553162034</v>
      </c>
      <c r="K908" s="25" t="s">
        <v>2517</v>
      </c>
      <c r="L908" s="25" t="s">
        <v>2517</v>
      </c>
      <c r="M908" s="26" t="s">
        <v>2517</v>
      </c>
      <c r="N908" s="27" t="s">
        <v>2517</v>
      </c>
      <c r="O908" s="28" t="s">
        <v>2517</v>
      </c>
    </row>
    <row r="909" spans="2:15" ht="31.7" hidden="1" customHeight="1" x14ac:dyDescent="0.25">
      <c r="B909" s="2" t="s">
        <v>2582</v>
      </c>
      <c r="C909" s="3" t="s">
        <v>769</v>
      </c>
      <c r="D909" s="16" t="s">
        <v>776</v>
      </c>
      <c r="E909" s="3" t="s">
        <v>63</v>
      </c>
      <c r="F909" s="16" t="s">
        <v>2581</v>
      </c>
      <c r="G909" s="16" t="s">
        <v>2522</v>
      </c>
      <c r="H909" s="30" t="s">
        <v>104</v>
      </c>
      <c r="I909" s="25">
        <v>0.68269045455196731</v>
      </c>
      <c r="J909" s="25">
        <v>0.68269045455196742</v>
      </c>
      <c r="K909" s="25" t="s">
        <v>2517</v>
      </c>
      <c r="L909" s="25" t="s">
        <v>2517</v>
      </c>
      <c r="M909" s="26" t="s">
        <v>2517</v>
      </c>
      <c r="N909" s="27" t="s">
        <v>2517</v>
      </c>
      <c r="O909" s="28" t="s">
        <v>2517</v>
      </c>
    </row>
    <row r="910" spans="2:15" ht="31.7" hidden="1" customHeight="1" x14ac:dyDescent="0.25">
      <c r="B910" s="2" t="s">
        <v>2582</v>
      </c>
      <c r="C910" s="3" t="s">
        <v>769</v>
      </c>
      <c r="D910" s="16" t="s">
        <v>792</v>
      </c>
      <c r="E910" s="3" t="s">
        <v>57</v>
      </c>
      <c r="F910" s="16" t="s">
        <v>2581</v>
      </c>
      <c r="G910" s="16" t="s">
        <v>46</v>
      </c>
      <c r="H910" s="30" t="s">
        <v>104</v>
      </c>
      <c r="I910" s="25">
        <v>0.56295704683459846</v>
      </c>
      <c r="J910" s="25">
        <v>0.56295704683459846</v>
      </c>
      <c r="K910" s="25" t="s">
        <v>2517</v>
      </c>
      <c r="L910" s="25" t="s">
        <v>2517</v>
      </c>
      <c r="M910" s="26" t="s">
        <v>2517</v>
      </c>
      <c r="N910" s="27" t="s">
        <v>2517</v>
      </c>
      <c r="O910" s="28" t="s">
        <v>2517</v>
      </c>
    </row>
    <row r="911" spans="2:15" ht="31.7" hidden="1" customHeight="1" x14ac:dyDescent="0.25">
      <c r="B911" s="2" t="s">
        <v>2582</v>
      </c>
      <c r="C911" s="3" t="s">
        <v>836</v>
      </c>
      <c r="D911" s="16" t="s">
        <v>837</v>
      </c>
      <c r="E911" s="3" t="s">
        <v>66</v>
      </c>
      <c r="F911" s="16" t="s">
        <v>2581</v>
      </c>
      <c r="G911" s="16" t="s">
        <v>46</v>
      </c>
      <c r="H911" s="30" t="s">
        <v>1903</v>
      </c>
      <c r="I911" s="25">
        <v>3.9222718828598637</v>
      </c>
      <c r="J911" s="25">
        <v>1.2623835256030862</v>
      </c>
      <c r="K911" s="25">
        <v>2.2818181818181813</v>
      </c>
      <c r="L911" s="25">
        <v>0.37807017543859622</v>
      </c>
      <c r="M911" s="26">
        <v>201363.33333333334</v>
      </c>
      <c r="N911" s="27">
        <v>0.95454545454545459</v>
      </c>
      <c r="O911" s="28">
        <v>2</v>
      </c>
    </row>
    <row r="912" spans="2:15" ht="31.7" hidden="1" customHeight="1" x14ac:dyDescent="0.25">
      <c r="B912" s="2" t="s">
        <v>2582</v>
      </c>
      <c r="C912" s="3" t="s">
        <v>836</v>
      </c>
      <c r="D912" s="16" t="s">
        <v>838</v>
      </c>
      <c r="E912" s="3" t="s">
        <v>2544</v>
      </c>
      <c r="F912" s="16" t="s">
        <v>2581</v>
      </c>
      <c r="G912" s="16" t="s">
        <v>2524</v>
      </c>
      <c r="H912" s="30" t="s">
        <v>1904</v>
      </c>
      <c r="I912" s="25">
        <v>3.2994585849356071</v>
      </c>
      <c r="J912" s="25">
        <v>1.1211468092149828</v>
      </c>
      <c r="K912" s="25">
        <v>1.7616451090539575</v>
      </c>
      <c r="L912" s="25">
        <v>0.41666666666666696</v>
      </c>
      <c r="M912" s="26">
        <v>149325</v>
      </c>
      <c r="N912" s="27">
        <v>0.78260869565217395</v>
      </c>
      <c r="O912" s="28">
        <v>2.9411764705882355</v>
      </c>
    </row>
    <row r="913" spans="2:15" ht="31.7" hidden="1" customHeight="1" x14ac:dyDescent="0.25">
      <c r="B913" s="2" t="s">
        <v>2582</v>
      </c>
      <c r="C913" s="3" t="s">
        <v>836</v>
      </c>
      <c r="D913" s="16" t="s">
        <v>839</v>
      </c>
      <c r="E913" s="3" t="s">
        <v>2539</v>
      </c>
      <c r="F913" s="16" t="s">
        <v>2581</v>
      </c>
      <c r="G913" s="16" t="s">
        <v>46</v>
      </c>
      <c r="H913" s="30" t="s">
        <v>1905</v>
      </c>
      <c r="I913" s="25">
        <v>3.2405461541678009</v>
      </c>
      <c r="J913" s="25">
        <v>0.85183439273033335</v>
      </c>
      <c r="K913" s="25">
        <v>1.9637117614374677</v>
      </c>
      <c r="L913" s="25">
        <v>0.42499999999999982</v>
      </c>
      <c r="M913" s="26">
        <v>163510.35714285716</v>
      </c>
      <c r="N913" s="27">
        <v>0.82926829268292679</v>
      </c>
      <c r="O913" s="28">
        <v>2.46875</v>
      </c>
    </row>
    <row r="914" spans="2:15" ht="31.7" hidden="1" customHeight="1" x14ac:dyDescent="0.25">
      <c r="B914" s="2" t="s">
        <v>2582</v>
      </c>
      <c r="C914" s="3" t="s">
        <v>836</v>
      </c>
      <c r="D914" s="16" t="s">
        <v>839</v>
      </c>
      <c r="E914" s="3" t="s">
        <v>221</v>
      </c>
      <c r="F914" s="16" t="s">
        <v>2580</v>
      </c>
      <c r="G914" s="16" t="s">
        <v>2521</v>
      </c>
      <c r="H914" s="30" t="s">
        <v>1906</v>
      </c>
      <c r="I914" s="25">
        <v>3.0943359280164247</v>
      </c>
      <c r="J914" s="25">
        <v>0.88899498309289315</v>
      </c>
      <c r="K914" s="25">
        <v>1.7745717141543009</v>
      </c>
      <c r="L914" s="25">
        <v>0.43076923076923057</v>
      </c>
      <c r="M914" s="26">
        <v>171699.16000000003</v>
      </c>
      <c r="N914" s="27">
        <v>0.76315789473684215</v>
      </c>
      <c r="O914" s="28">
        <v>3.3571428571428572</v>
      </c>
    </row>
    <row r="915" spans="2:15" ht="31.7" hidden="1" customHeight="1" x14ac:dyDescent="0.25">
      <c r="B915" s="2" t="s">
        <v>2582</v>
      </c>
      <c r="C915" s="3" t="s">
        <v>836</v>
      </c>
      <c r="D915" s="16" t="s">
        <v>840</v>
      </c>
      <c r="E915" s="3" t="s">
        <v>121</v>
      </c>
      <c r="F915" s="16" t="s">
        <v>2580</v>
      </c>
      <c r="G915" s="16" t="s">
        <v>2524</v>
      </c>
      <c r="H915" s="30" t="s">
        <v>1907</v>
      </c>
      <c r="I915" s="25">
        <v>2.7285222674735361</v>
      </c>
      <c r="J915" s="25">
        <v>0.80446923717050589</v>
      </c>
      <c r="K915" s="25">
        <v>1.5173863636363636</v>
      </c>
      <c r="L915" s="25">
        <v>0.40666666666666651</v>
      </c>
      <c r="M915" s="26">
        <v>110938</v>
      </c>
      <c r="N915" s="27">
        <v>0.625</v>
      </c>
      <c r="O915" s="28">
        <v>2.8666666666666667</v>
      </c>
    </row>
    <row r="916" spans="2:15" ht="31.7" hidden="1" customHeight="1" x14ac:dyDescent="0.25">
      <c r="B916" s="2" t="s">
        <v>2661</v>
      </c>
      <c r="C916" s="3" t="s">
        <v>1516</v>
      </c>
      <c r="D916" s="16" t="s">
        <v>1517</v>
      </c>
      <c r="E916" s="3" t="s">
        <v>69</v>
      </c>
      <c r="F916" s="16" t="s">
        <v>2580</v>
      </c>
      <c r="G916" s="16" t="s">
        <v>2521</v>
      </c>
      <c r="H916" s="30" t="s">
        <v>2454</v>
      </c>
      <c r="I916" s="25">
        <v>3.6276254510840764</v>
      </c>
      <c r="J916" s="25">
        <v>0.89820520916383417</v>
      </c>
      <c r="K916" s="25">
        <v>2.298339160839161</v>
      </c>
      <c r="L916" s="25">
        <v>0.43108108108108123</v>
      </c>
      <c r="M916" s="26">
        <v>364102.25833333336</v>
      </c>
      <c r="N916" s="27">
        <v>0.92307692307692313</v>
      </c>
      <c r="O916" s="28">
        <v>1.4166666666666667</v>
      </c>
    </row>
    <row r="917" spans="2:15" ht="31.7" hidden="1" customHeight="1" x14ac:dyDescent="0.25">
      <c r="B917" s="2" t="s">
        <v>2661</v>
      </c>
      <c r="C917" s="3" t="s">
        <v>1516</v>
      </c>
      <c r="D917" s="16" t="s">
        <v>1518</v>
      </c>
      <c r="E917" s="3" t="s">
        <v>64</v>
      </c>
      <c r="F917" s="16" t="s">
        <v>2580</v>
      </c>
      <c r="G917" s="16" t="s">
        <v>46</v>
      </c>
      <c r="H917" s="30" t="s">
        <v>2455</v>
      </c>
      <c r="I917" s="25">
        <v>3.5809737299767224</v>
      </c>
      <c r="J917" s="25">
        <v>1.0823570163313101</v>
      </c>
      <c r="K917" s="25">
        <v>2.1629024279311264</v>
      </c>
      <c r="L917" s="25">
        <v>0.33571428571428585</v>
      </c>
      <c r="M917" s="26">
        <v>344702.05000000005</v>
      </c>
      <c r="N917" s="27">
        <v>0.9</v>
      </c>
      <c r="O917" s="28">
        <v>1.6363636363636365</v>
      </c>
    </row>
    <row r="918" spans="2:15" ht="31.7" hidden="1" customHeight="1" x14ac:dyDescent="0.25">
      <c r="B918" s="2" t="s">
        <v>2661</v>
      </c>
      <c r="C918" s="3" t="s">
        <v>1516</v>
      </c>
      <c r="D918" s="16" t="s">
        <v>1519</v>
      </c>
      <c r="E918" s="3" t="s">
        <v>65</v>
      </c>
      <c r="F918" s="16" t="s">
        <v>2580</v>
      </c>
      <c r="G918" s="16" t="s">
        <v>46</v>
      </c>
      <c r="H918" s="30" t="s">
        <v>2456</v>
      </c>
      <c r="I918" s="25">
        <v>3.4634338187224465</v>
      </c>
      <c r="J918" s="25">
        <v>0.78310928443807437</v>
      </c>
      <c r="K918" s="25">
        <v>2.353297507257345</v>
      </c>
      <c r="L918" s="25">
        <v>0.32702702702702702</v>
      </c>
      <c r="M918" s="26">
        <v>315860.95909090911</v>
      </c>
      <c r="N918" s="27">
        <v>0.9882352941176471</v>
      </c>
      <c r="O918" s="28">
        <v>2.0731707317073171</v>
      </c>
    </row>
    <row r="919" spans="2:15" ht="31.7" hidden="1" customHeight="1" x14ac:dyDescent="0.25">
      <c r="B919" s="2" t="s">
        <v>2661</v>
      </c>
      <c r="C919" s="3" t="s">
        <v>1516</v>
      </c>
      <c r="D919" s="16" t="s">
        <v>1519</v>
      </c>
      <c r="E919" s="3" t="s">
        <v>2539</v>
      </c>
      <c r="F919" s="16" t="s">
        <v>2581</v>
      </c>
      <c r="G919" s="16" t="s">
        <v>46</v>
      </c>
      <c r="H919" s="30" t="s">
        <v>2457</v>
      </c>
      <c r="I919" s="25">
        <v>3.4561754285966804</v>
      </c>
      <c r="J919" s="25">
        <v>0.96018649179644444</v>
      </c>
      <c r="K919" s="25">
        <v>2.173261664072963</v>
      </c>
      <c r="L919" s="25">
        <v>0.3227272727272732</v>
      </c>
      <c r="M919" s="26">
        <v>180761.66666666666</v>
      </c>
      <c r="N919" s="27">
        <v>0.97499999999999998</v>
      </c>
      <c r="O919" s="28">
        <v>2.3513513513513513</v>
      </c>
    </row>
    <row r="920" spans="2:15" ht="31.7" hidden="1" customHeight="1" x14ac:dyDescent="0.25">
      <c r="B920" s="2" t="s">
        <v>2661</v>
      </c>
      <c r="C920" s="3" t="s">
        <v>1516</v>
      </c>
      <c r="D920" s="16" t="s">
        <v>1520</v>
      </c>
      <c r="E920" s="3" t="s">
        <v>142</v>
      </c>
      <c r="F920" s="16" t="s">
        <v>2580</v>
      </c>
      <c r="G920" s="16" t="s">
        <v>46</v>
      </c>
      <c r="H920" s="30" t="s">
        <v>2458</v>
      </c>
      <c r="I920" s="25">
        <v>3.4481571766671579</v>
      </c>
      <c r="J920" s="25">
        <v>0.83057130416659908</v>
      </c>
      <c r="K920" s="25">
        <v>2.2318715867862728</v>
      </c>
      <c r="L920" s="25">
        <v>0.38571428571428612</v>
      </c>
      <c r="M920" s="26">
        <v>277458.88888888888</v>
      </c>
      <c r="N920" s="27">
        <v>0.9285714285714286</v>
      </c>
      <c r="O920" s="28">
        <v>2.25</v>
      </c>
    </row>
    <row r="921" spans="2:15" ht="31.7" hidden="1" customHeight="1" x14ac:dyDescent="0.25">
      <c r="B921" s="2" t="s">
        <v>2661</v>
      </c>
      <c r="C921" s="3" t="s">
        <v>1516</v>
      </c>
      <c r="D921" s="16" t="s">
        <v>1521</v>
      </c>
      <c r="E921" s="3" t="s">
        <v>51</v>
      </c>
      <c r="F921" s="16" t="s">
        <v>2580</v>
      </c>
      <c r="G921" s="16" t="s">
        <v>46</v>
      </c>
      <c r="H921" s="30" t="s">
        <v>2459</v>
      </c>
      <c r="I921" s="25">
        <v>3.3194963004711395</v>
      </c>
      <c r="J921" s="25">
        <v>0.72279490071013763</v>
      </c>
      <c r="K921" s="25">
        <v>2.229513899761002</v>
      </c>
      <c r="L921" s="25">
        <v>0.3671875</v>
      </c>
      <c r="M921" s="26">
        <v>350537.52500000008</v>
      </c>
      <c r="N921" s="27">
        <v>0.92307692307692313</v>
      </c>
      <c r="O921" s="28">
        <v>3</v>
      </c>
    </row>
    <row r="922" spans="2:15" ht="31.7" hidden="1" customHeight="1" x14ac:dyDescent="0.25">
      <c r="B922" s="2" t="s">
        <v>2661</v>
      </c>
      <c r="C922" s="3" t="s">
        <v>1516</v>
      </c>
      <c r="D922" s="16" t="s">
        <v>1521</v>
      </c>
      <c r="E922" s="3" t="s">
        <v>2543</v>
      </c>
      <c r="F922" s="16" t="s">
        <v>2581</v>
      </c>
      <c r="G922" s="16" t="s">
        <v>2734</v>
      </c>
      <c r="H922" s="30" t="s">
        <v>2460</v>
      </c>
      <c r="I922" s="25">
        <v>3.2794506180819547</v>
      </c>
      <c r="J922" s="25">
        <v>0.62438620598100747</v>
      </c>
      <c r="K922" s="25">
        <v>2.3050644121009474</v>
      </c>
      <c r="L922" s="25">
        <v>0.35000000000000009</v>
      </c>
      <c r="M922" s="26">
        <v>274908.33333333331</v>
      </c>
      <c r="N922" s="27">
        <v>1</v>
      </c>
      <c r="O922" s="28">
        <v>2.5333333333333332</v>
      </c>
    </row>
    <row r="923" spans="2:15" ht="31.7" hidden="1" customHeight="1" x14ac:dyDescent="0.25">
      <c r="B923" s="2" t="s">
        <v>2661</v>
      </c>
      <c r="C923" s="3" t="s">
        <v>1516</v>
      </c>
      <c r="D923" s="16" t="s">
        <v>1522</v>
      </c>
      <c r="E923" s="3" t="s">
        <v>2548</v>
      </c>
      <c r="F923" s="16" t="s">
        <v>2581</v>
      </c>
      <c r="G923" s="16" t="s">
        <v>2521</v>
      </c>
      <c r="H923" s="30" t="s">
        <v>2461</v>
      </c>
      <c r="I923" s="25">
        <v>3.2739625289580796</v>
      </c>
      <c r="J923" s="25">
        <v>0.75710473222167241</v>
      </c>
      <c r="K923" s="25">
        <v>2.2124133522919625</v>
      </c>
      <c r="L923" s="25">
        <v>0.30444444444444496</v>
      </c>
      <c r="M923" s="26">
        <v>190670.12525252523</v>
      </c>
      <c r="N923" s="27">
        <v>0.95121951219512191</v>
      </c>
      <c r="O923" s="28">
        <v>2.3611111111111112</v>
      </c>
    </row>
    <row r="924" spans="2:15" ht="31.7" hidden="1" customHeight="1" x14ac:dyDescent="0.25">
      <c r="B924" s="2" t="s">
        <v>2661</v>
      </c>
      <c r="C924" s="3" t="s">
        <v>1516</v>
      </c>
      <c r="D924" s="16" t="s">
        <v>1520</v>
      </c>
      <c r="E924" s="3" t="s">
        <v>2544</v>
      </c>
      <c r="F924" s="16" t="s">
        <v>2581</v>
      </c>
      <c r="G924" s="16" t="s">
        <v>2524</v>
      </c>
      <c r="H924" s="30" t="s">
        <v>2462</v>
      </c>
      <c r="I924" s="25">
        <v>3.2710120902267299</v>
      </c>
      <c r="J924" s="25">
        <v>0.76648645113841829</v>
      </c>
      <c r="K924" s="25">
        <v>2.1295256390883117</v>
      </c>
      <c r="L924" s="25">
        <v>0.375</v>
      </c>
      <c r="M924" s="26">
        <v>204898.31818181818</v>
      </c>
      <c r="N924" s="27">
        <v>1</v>
      </c>
      <c r="O924" s="28">
        <v>2.1363636363636362</v>
      </c>
    </row>
    <row r="925" spans="2:15" ht="31.7" hidden="1" customHeight="1" x14ac:dyDescent="0.25">
      <c r="B925" s="2" t="s">
        <v>2661</v>
      </c>
      <c r="C925" s="3" t="s">
        <v>1516</v>
      </c>
      <c r="D925" s="16" t="s">
        <v>1523</v>
      </c>
      <c r="E925" s="3" t="s">
        <v>2541</v>
      </c>
      <c r="F925" s="16" t="s">
        <v>2581</v>
      </c>
      <c r="G925" s="16" t="s">
        <v>2523</v>
      </c>
      <c r="H925" s="30" t="s">
        <v>2463</v>
      </c>
      <c r="I925" s="25">
        <v>3.2636795153542462</v>
      </c>
      <c r="J925" s="25">
        <v>0.81018849367648893</v>
      </c>
      <c r="K925" s="25">
        <v>2.0718583686165331</v>
      </c>
      <c r="L925" s="25">
        <v>0.38163265306122396</v>
      </c>
      <c r="M925" s="26">
        <v>104789.08</v>
      </c>
      <c r="N925" s="27">
        <v>0.9285714285714286</v>
      </c>
      <c r="O925" s="28">
        <v>2.0769230769230771</v>
      </c>
    </row>
    <row r="926" spans="2:15" ht="31.7" hidden="1" customHeight="1" x14ac:dyDescent="0.25">
      <c r="B926" s="2" t="s">
        <v>2661</v>
      </c>
      <c r="C926" s="3" t="s">
        <v>1516</v>
      </c>
      <c r="D926" s="16" t="s">
        <v>1524</v>
      </c>
      <c r="E926" s="3" t="s">
        <v>2553</v>
      </c>
      <c r="F926" s="16" t="s">
        <v>2580</v>
      </c>
      <c r="G926" s="16" t="s">
        <v>46</v>
      </c>
      <c r="H926" s="30" t="s">
        <v>2464</v>
      </c>
      <c r="I926" s="25">
        <v>3.2624602931773188</v>
      </c>
      <c r="J926" s="25">
        <v>0.70641824879834203</v>
      </c>
      <c r="K926" s="25">
        <v>2.1898258281627605</v>
      </c>
      <c r="L926" s="25">
        <v>0.36621621621621614</v>
      </c>
      <c r="M926" s="26">
        <v>274832</v>
      </c>
      <c r="N926" s="27">
        <v>0.90625</v>
      </c>
      <c r="O926" s="28">
        <v>1.4137931034482758</v>
      </c>
    </row>
    <row r="927" spans="2:15" ht="31.7" hidden="1" customHeight="1" x14ac:dyDescent="0.25">
      <c r="B927" s="2" t="s">
        <v>2661</v>
      </c>
      <c r="C927" s="3" t="s">
        <v>1516</v>
      </c>
      <c r="D927" s="16" t="s">
        <v>1525</v>
      </c>
      <c r="E927" s="3" t="s">
        <v>2540</v>
      </c>
      <c r="F927" s="16" t="s">
        <v>2580</v>
      </c>
      <c r="G927" s="16" t="s">
        <v>2522</v>
      </c>
      <c r="H927" s="30" t="s">
        <v>2465</v>
      </c>
      <c r="I927" s="25">
        <v>3.22242023978457</v>
      </c>
      <c r="J927" s="25">
        <v>0.70617715957182703</v>
      </c>
      <c r="K927" s="25">
        <v>2.2071521711218338</v>
      </c>
      <c r="L927" s="25">
        <v>0.30909090909090908</v>
      </c>
      <c r="M927" s="26">
        <v>204655</v>
      </c>
      <c r="N927" s="27">
        <v>1</v>
      </c>
      <c r="O927" s="28">
        <v>2.2727272727272729</v>
      </c>
    </row>
    <row r="928" spans="2:15" ht="31.7" hidden="1" customHeight="1" x14ac:dyDescent="0.25">
      <c r="B928" s="2" t="s">
        <v>2661</v>
      </c>
      <c r="C928" s="3" t="s">
        <v>1516</v>
      </c>
      <c r="D928" s="16" t="s">
        <v>1526</v>
      </c>
      <c r="E928" s="3" t="s">
        <v>2554</v>
      </c>
      <c r="F928" s="16" t="s">
        <v>2581</v>
      </c>
      <c r="G928" s="16" t="s">
        <v>2530</v>
      </c>
      <c r="H928" s="30" t="s">
        <v>2466</v>
      </c>
      <c r="I928" s="25">
        <v>3.2114418754687444</v>
      </c>
      <c r="J928" s="25">
        <v>0.80913714785888868</v>
      </c>
      <c r="K928" s="25">
        <v>2.0402357620926139</v>
      </c>
      <c r="L928" s="25">
        <v>0.36206896551724199</v>
      </c>
      <c r="M928" s="26">
        <v>136241.81818181818</v>
      </c>
      <c r="N928" s="27">
        <v>0.9375</v>
      </c>
      <c r="O928" s="28">
        <v>2.7241379310344827</v>
      </c>
    </row>
    <row r="929" spans="2:15" ht="31.7" hidden="1" customHeight="1" x14ac:dyDescent="0.25">
      <c r="B929" s="2" t="s">
        <v>2661</v>
      </c>
      <c r="C929" s="3" t="s">
        <v>1516</v>
      </c>
      <c r="D929" s="16" t="s">
        <v>1527</v>
      </c>
      <c r="E929" s="3" t="s">
        <v>2542</v>
      </c>
      <c r="F929" s="16" t="s">
        <v>2580</v>
      </c>
      <c r="G929" s="16" t="s">
        <v>2523</v>
      </c>
      <c r="H929" s="30" t="s">
        <v>2467</v>
      </c>
      <c r="I929" s="25">
        <v>3.2100900987962153</v>
      </c>
      <c r="J929" s="25">
        <v>0.7322251055362754</v>
      </c>
      <c r="K929" s="25">
        <v>2.1000872154821622</v>
      </c>
      <c r="L929" s="25">
        <v>0.37777777777777777</v>
      </c>
      <c r="M929" s="26">
        <v>184284.43181818182</v>
      </c>
      <c r="N929" s="27">
        <v>0.9</v>
      </c>
      <c r="O929" s="28">
        <v>1.7777777777777777</v>
      </c>
    </row>
    <row r="930" spans="2:15" ht="31.7" hidden="1" customHeight="1" x14ac:dyDescent="0.25">
      <c r="B930" s="2" t="s">
        <v>2661</v>
      </c>
      <c r="C930" s="3" t="s">
        <v>1516</v>
      </c>
      <c r="D930" s="16" t="s">
        <v>1528</v>
      </c>
      <c r="E930" s="3" t="s">
        <v>2566</v>
      </c>
      <c r="F930" s="16" t="s">
        <v>2581</v>
      </c>
      <c r="G930" s="16" t="s">
        <v>2533</v>
      </c>
      <c r="H930" s="30" t="s">
        <v>2468</v>
      </c>
      <c r="I930" s="25">
        <v>3.1929926004415075</v>
      </c>
      <c r="J930" s="25">
        <v>0.5633729293383154</v>
      </c>
      <c r="K930" s="25">
        <v>2.2208696711031921</v>
      </c>
      <c r="L930" s="25">
        <v>0.40874999999999995</v>
      </c>
      <c r="M930" s="26">
        <v>196529.42651515151</v>
      </c>
      <c r="N930" s="27">
        <v>1</v>
      </c>
      <c r="O930" s="28">
        <v>1.6111111111111112</v>
      </c>
    </row>
    <row r="931" spans="2:15" ht="31.7" hidden="1" customHeight="1" x14ac:dyDescent="0.25">
      <c r="B931" s="2" t="s">
        <v>2661</v>
      </c>
      <c r="C931" s="3" t="s">
        <v>1516</v>
      </c>
      <c r="D931" s="16" t="s">
        <v>1529</v>
      </c>
      <c r="E931" s="3" t="s">
        <v>2545</v>
      </c>
      <c r="F931" s="16" t="s">
        <v>2580</v>
      </c>
      <c r="G931" s="16" t="s">
        <v>2521</v>
      </c>
      <c r="H931" s="30" t="s">
        <v>2469</v>
      </c>
      <c r="I931" s="25">
        <v>3.1893009317555978</v>
      </c>
      <c r="J931" s="25">
        <v>0.79009343084393568</v>
      </c>
      <c r="K931" s="25">
        <v>2.0671562188603803</v>
      </c>
      <c r="L931" s="25">
        <v>0.33205128205128176</v>
      </c>
      <c r="M931" s="26">
        <v>171749.58333333334</v>
      </c>
      <c r="N931" s="27">
        <v>0.91139240506329111</v>
      </c>
      <c r="O931" s="28">
        <v>2.2647058823529411</v>
      </c>
    </row>
    <row r="932" spans="2:15" ht="31.7" hidden="1" customHeight="1" x14ac:dyDescent="0.25">
      <c r="B932" s="2" t="s">
        <v>2661</v>
      </c>
      <c r="C932" s="3" t="s">
        <v>1516</v>
      </c>
      <c r="D932" s="16" t="s">
        <v>1530</v>
      </c>
      <c r="E932" s="3" t="s">
        <v>47</v>
      </c>
      <c r="F932" s="16" t="s">
        <v>2581</v>
      </c>
      <c r="G932" s="16" t="s">
        <v>2532</v>
      </c>
      <c r="H932" s="30" t="s">
        <v>2470</v>
      </c>
      <c r="I932" s="25">
        <v>3.1880997022086932</v>
      </c>
      <c r="J932" s="25">
        <v>0.74770976299303527</v>
      </c>
      <c r="K932" s="25">
        <v>2.0810149392156578</v>
      </c>
      <c r="L932" s="25">
        <v>0.359375</v>
      </c>
      <c r="M932" s="26">
        <v>206058.43636363634</v>
      </c>
      <c r="N932" s="27">
        <v>1</v>
      </c>
      <c r="O932" s="28">
        <v>2.375</v>
      </c>
    </row>
    <row r="933" spans="2:15" ht="31.7" hidden="1" customHeight="1" x14ac:dyDescent="0.25">
      <c r="B933" s="2" t="s">
        <v>2661</v>
      </c>
      <c r="C933" s="3" t="s">
        <v>1516</v>
      </c>
      <c r="D933" s="16" t="s">
        <v>1531</v>
      </c>
      <c r="E933" s="3" t="s">
        <v>2552</v>
      </c>
      <c r="F933" s="16" t="s">
        <v>2581</v>
      </c>
      <c r="G933" s="16" t="s">
        <v>2528</v>
      </c>
      <c r="H933" s="30" t="s">
        <v>2471</v>
      </c>
      <c r="I933" s="25">
        <v>3.1812873651048874</v>
      </c>
      <c r="J933" s="25">
        <v>0.73927721867950824</v>
      </c>
      <c r="K933" s="25">
        <v>2.0774646918799244</v>
      </c>
      <c r="L933" s="25">
        <v>0.36454545454545473</v>
      </c>
      <c r="M933" s="26">
        <v>118000</v>
      </c>
      <c r="N933" s="27">
        <v>0.93650793650793651</v>
      </c>
      <c r="O933" s="28">
        <v>2.9649122807017543</v>
      </c>
    </row>
    <row r="934" spans="2:15" ht="31.7" hidden="1" customHeight="1" x14ac:dyDescent="0.25">
      <c r="B934" s="2" t="s">
        <v>2661</v>
      </c>
      <c r="C934" s="3" t="s">
        <v>1516</v>
      </c>
      <c r="D934" s="16" t="s">
        <v>1532</v>
      </c>
      <c r="E934" s="3" t="s">
        <v>66</v>
      </c>
      <c r="F934" s="16" t="s">
        <v>2581</v>
      </c>
      <c r="G934" s="16" t="s">
        <v>46</v>
      </c>
      <c r="H934" s="30" t="s">
        <v>2472</v>
      </c>
      <c r="I934" s="25">
        <v>3.1795639271749678</v>
      </c>
      <c r="J934" s="25">
        <v>0.76433423571001446</v>
      </c>
      <c r="K934" s="25">
        <v>2.0652296914649533</v>
      </c>
      <c r="L934" s="25">
        <v>0.35000000000000009</v>
      </c>
      <c r="M934" s="26">
        <v>238830.90625</v>
      </c>
      <c r="N934" s="27">
        <v>0.875</v>
      </c>
      <c r="O934" s="28">
        <v>1.791044776119403</v>
      </c>
    </row>
    <row r="935" spans="2:15" ht="31.7" hidden="1" customHeight="1" x14ac:dyDescent="0.25">
      <c r="B935" s="2" t="s">
        <v>2661</v>
      </c>
      <c r="C935" s="3" t="s">
        <v>1516</v>
      </c>
      <c r="D935" s="16" t="s">
        <v>1523</v>
      </c>
      <c r="E935" s="3" t="s">
        <v>57</v>
      </c>
      <c r="F935" s="16" t="s">
        <v>2581</v>
      </c>
      <c r="G935" s="16" t="s">
        <v>46</v>
      </c>
      <c r="H935" s="30" t="s">
        <v>2473</v>
      </c>
      <c r="I935" s="25">
        <v>3.1743865157009936</v>
      </c>
      <c r="J935" s="25">
        <v>0.56524548470216929</v>
      </c>
      <c r="K935" s="25">
        <v>2.317474364332158</v>
      </c>
      <c r="L935" s="25">
        <v>0.29166666666666607</v>
      </c>
      <c r="M935" s="26">
        <v>210179.45555555553</v>
      </c>
      <c r="N935" s="27">
        <v>1</v>
      </c>
      <c r="O935" s="28">
        <v>2.1</v>
      </c>
    </row>
    <row r="936" spans="2:15" ht="31.7" hidden="1" customHeight="1" x14ac:dyDescent="0.25">
      <c r="B936" s="2" t="s">
        <v>2661</v>
      </c>
      <c r="C936" s="3" t="s">
        <v>1516</v>
      </c>
      <c r="D936" s="16" t="s">
        <v>1519</v>
      </c>
      <c r="E936" s="3" t="s">
        <v>2551</v>
      </c>
      <c r="F936" s="16" t="s">
        <v>2581</v>
      </c>
      <c r="G936" s="16" t="s">
        <v>2527</v>
      </c>
      <c r="H936" s="30" t="s">
        <v>2474</v>
      </c>
      <c r="I936" s="25">
        <v>3.1720919050730125</v>
      </c>
      <c r="J936" s="25">
        <v>0.5392992553044067</v>
      </c>
      <c r="K936" s="25">
        <v>2.2472370942130504</v>
      </c>
      <c r="L936" s="25">
        <v>0.38555555555555543</v>
      </c>
      <c r="M936" s="26">
        <v>145497.43333333332</v>
      </c>
      <c r="N936" s="27">
        <v>0.967741935483871</v>
      </c>
      <c r="O936" s="28">
        <v>1.7692307692307692</v>
      </c>
    </row>
    <row r="937" spans="2:15" ht="31.7" hidden="1" customHeight="1" x14ac:dyDescent="0.25">
      <c r="B937" s="2" t="s">
        <v>2661</v>
      </c>
      <c r="C937" s="3" t="s">
        <v>1516</v>
      </c>
      <c r="D937" s="16" t="s">
        <v>1533</v>
      </c>
      <c r="E937" s="3" t="s">
        <v>53</v>
      </c>
      <c r="F937" s="16" t="s">
        <v>2581</v>
      </c>
      <c r="G937" s="16" t="s">
        <v>2529</v>
      </c>
      <c r="H937" s="30" t="s">
        <v>2475</v>
      </c>
      <c r="I937" s="25">
        <v>3.155701311014214</v>
      </c>
      <c r="J937" s="25">
        <v>0.67667645929142817</v>
      </c>
      <c r="K937" s="25">
        <v>2.124479397177331</v>
      </c>
      <c r="L937" s="25">
        <v>0.35454545454545494</v>
      </c>
      <c r="M937" s="26">
        <v>157034.07272727275</v>
      </c>
      <c r="N937" s="27">
        <v>0.9375</v>
      </c>
      <c r="O937" s="28">
        <v>1.896551724137931</v>
      </c>
    </row>
    <row r="938" spans="2:15" ht="31.7" hidden="1" customHeight="1" x14ac:dyDescent="0.25">
      <c r="B938" s="2" t="s">
        <v>2661</v>
      </c>
      <c r="C938" s="3" t="s">
        <v>1516</v>
      </c>
      <c r="D938" s="16" t="s">
        <v>1534</v>
      </c>
      <c r="E938" s="3" t="s">
        <v>63</v>
      </c>
      <c r="F938" s="16" t="s">
        <v>2581</v>
      </c>
      <c r="G938" s="16" t="s">
        <v>2522</v>
      </c>
      <c r="H938" s="30" t="s">
        <v>2476</v>
      </c>
      <c r="I938" s="25">
        <v>3.145012306374904</v>
      </c>
      <c r="J938" s="25">
        <v>0.70202781563282257</v>
      </c>
      <c r="K938" s="25">
        <v>2.0529844907420816</v>
      </c>
      <c r="L938" s="25">
        <v>0.39000000000000012</v>
      </c>
      <c r="M938" s="26">
        <v>77390.909090909088</v>
      </c>
      <c r="N938" s="27">
        <v>0.875</v>
      </c>
      <c r="O938" s="28">
        <v>1.5714285714285714</v>
      </c>
    </row>
    <row r="939" spans="2:15" ht="31.7" hidden="1" customHeight="1" x14ac:dyDescent="0.25">
      <c r="B939" s="2" t="s">
        <v>2661</v>
      </c>
      <c r="C939" s="3" t="s">
        <v>1516</v>
      </c>
      <c r="D939" s="16" t="s">
        <v>1535</v>
      </c>
      <c r="E939" s="3" t="s">
        <v>70</v>
      </c>
      <c r="F939" s="16" t="s">
        <v>2580</v>
      </c>
      <c r="G939" s="16" t="s">
        <v>46</v>
      </c>
      <c r="H939" s="30" t="s">
        <v>2477</v>
      </c>
      <c r="I939" s="25">
        <v>3.1402466861425817</v>
      </c>
      <c r="J939" s="25">
        <v>0.56522082548453756</v>
      </c>
      <c r="K939" s="25">
        <v>2.1534349515671352</v>
      </c>
      <c r="L939" s="25">
        <v>0.42159090909090891</v>
      </c>
      <c r="M939" s="26">
        <v>206437.54166666666</v>
      </c>
      <c r="N939" s="27">
        <v>1</v>
      </c>
      <c r="O939" s="28">
        <v>2</v>
      </c>
    </row>
    <row r="940" spans="2:15" ht="31.7" hidden="1" customHeight="1" x14ac:dyDescent="0.25">
      <c r="B940" s="2" t="s">
        <v>2661</v>
      </c>
      <c r="C940" s="3" t="s">
        <v>1516</v>
      </c>
      <c r="D940" s="16" t="s">
        <v>1536</v>
      </c>
      <c r="E940" s="3" t="s">
        <v>2555</v>
      </c>
      <c r="F940" s="16" t="s">
        <v>2581</v>
      </c>
      <c r="G940" s="16" t="s">
        <v>2531</v>
      </c>
      <c r="H940" s="30" t="s">
        <v>2478</v>
      </c>
      <c r="I940" s="25">
        <v>3.1244673504218956</v>
      </c>
      <c r="J940" s="25">
        <v>0.70428781277110719</v>
      </c>
      <c r="K940" s="25">
        <v>2.0247249921962429</v>
      </c>
      <c r="L940" s="25">
        <v>0.3954545454545455</v>
      </c>
      <c r="M940" s="26">
        <v>160516.66666666669</v>
      </c>
      <c r="N940" s="27">
        <v>1</v>
      </c>
      <c r="O940" s="28">
        <v>1.5</v>
      </c>
    </row>
    <row r="941" spans="2:15" ht="31.7" hidden="1" customHeight="1" x14ac:dyDescent="0.25">
      <c r="B941" s="2" t="s">
        <v>2661</v>
      </c>
      <c r="C941" s="3" t="s">
        <v>1516</v>
      </c>
      <c r="D941" s="16" t="s">
        <v>1534</v>
      </c>
      <c r="E941" s="3" t="s">
        <v>129</v>
      </c>
      <c r="F941" s="16" t="s">
        <v>2581</v>
      </c>
      <c r="G941" s="16" t="s">
        <v>2525</v>
      </c>
      <c r="H941" s="30" t="s">
        <v>2479</v>
      </c>
      <c r="I941" s="25">
        <v>3.1193963518407024</v>
      </c>
      <c r="J941" s="25">
        <v>0.32302305785784619</v>
      </c>
      <c r="K941" s="25">
        <v>2.3816674116299152</v>
      </c>
      <c r="L941" s="25">
        <v>0.41470588235294104</v>
      </c>
      <c r="M941" s="26">
        <v>229789.09090909091</v>
      </c>
      <c r="N941" s="27">
        <v>1</v>
      </c>
      <c r="O941" s="28">
        <v>1</v>
      </c>
    </row>
    <row r="942" spans="2:15" ht="31.7" hidden="1" customHeight="1" x14ac:dyDescent="0.25">
      <c r="B942" s="2" t="s">
        <v>2661</v>
      </c>
      <c r="C942" s="3" t="s">
        <v>1516</v>
      </c>
      <c r="D942" s="16" t="s">
        <v>1537</v>
      </c>
      <c r="E942" s="3" t="s">
        <v>2561</v>
      </c>
      <c r="F942" s="16" t="s">
        <v>2581</v>
      </c>
      <c r="G942" s="16" t="s">
        <v>2534</v>
      </c>
      <c r="H942" s="30" t="s">
        <v>2480</v>
      </c>
      <c r="I942" s="25">
        <v>3.0785930264133738</v>
      </c>
      <c r="J942" s="25">
        <v>0.69741021841833573</v>
      </c>
      <c r="K942" s="25">
        <v>1.9576533962303322</v>
      </c>
      <c r="L942" s="25">
        <v>0.42352941176470571</v>
      </c>
      <c r="M942" s="26">
        <v>153073.97500000001</v>
      </c>
      <c r="N942" s="27">
        <v>1</v>
      </c>
      <c r="O942" s="28">
        <v>2.4166666666666665</v>
      </c>
    </row>
    <row r="943" spans="2:15" ht="31.7" hidden="1" customHeight="1" x14ac:dyDescent="0.25">
      <c r="B943" s="2" t="s">
        <v>2661</v>
      </c>
      <c r="C943" s="3" t="s">
        <v>1516</v>
      </c>
      <c r="D943" s="16" t="s">
        <v>1521</v>
      </c>
      <c r="E943" s="3" t="s">
        <v>2565</v>
      </c>
      <c r="F943" s="16" t="s">
        <v>2580</v>
      </c>
      <c r="G943" s="16" t="s">
        <v>46</v>
      </c>
      <c r="H943" s="30" t="s">
        <v>2481</v>
      </c>
      <c r="I943" s="25">
        <v>3.0539602544382962</v>
      </c>
      <c r="J943" s="25">
        <v>0.51758049508784965</v>
      </c>
      <c r="K943" s="25">
        <v>2.1842964260171134</v>
      </c>
      <c r="L943" s="25">
        <v>0.3520833333333333</v>
      </c>
      <c r="M943" s="26">
        <v>326142.91666666663</v>
      </c>
      <c r="N943" s="27">
        <v>0.88888888888888884</v>
      </c>
      <c r="O943" s="28">
        <v>2.375</v>
      </c>
    </row>
    <row r="944" spans="2:15" ht="31.7" hidden="1" customHeight="1" x14ac:dyDescent="0.25">
      <c r="B944" s="2" t="s">
        <v>2661</v>
      </c>
      <c r="C944" s="3" t="s">
        <v>1516</v>
      </c>
      <c r="D944" s="16" t="s">
        <v>1532</v>
      </c>
      <c r="E944" s="3" t="s">
        <v>221</v>
      </c>
      <c r="F944" s="16" t="s">
        <v>2580</v>
      </c>
      <c r="G944" s="16" t="s">
        <v>2521</v>
      </c>
      <c r="H944" s="30" t="s">
        <v>2482</v>
      </c>
      <c r="I944" s="25">
        <v>3.0455174340526021</v>
      </c>
      <c r="J944" s="25">
        <v>0.72000526426563438</v>
      </c>
      <c r="K944" s="25">
        <v>1.9032899475647458</v>
      </c>
      <c r="L944" s="25">
        <v>0.42222222222222205</v>
      </c>
      <c r="M944" s="26">
        <v>146500</v>
      </c>
      <c r="N944" s="27">
        <v>0.81818181818181823</v>
      </c>
      <c r="O944" s="28">
        <v>2.1538461538461537</v>
      </c>
    </row>
    <row r="945" spans="2:15" ht="31.7" hidden="1" customHeight="1" x14ac:dyDescent="0.25">
      <c r="B945" s="2" t="s">
        <v>2661</v>
      </c>
      <c r="C945" s="3" t="s">
        <v>1516</v>
      </c>
      <c r="D945" s="16" t="s">
        <v>1538</v>
      </c>
      <c r="E945" s="3" t="s">
        <v>2546</v>
      </c>
      <c r="F945" s="16" t="s">
        <v>2581</v>
      </c>
      <c r="G945" s="16" t="s">
        <v>2525</v>
      </c>
      <c r="H945" s="30" t="s">
        <v>2483</v>
      </c>
      <c r="I945" s="25">
        <v>3.0088526945664009</v>
      </c>
      <c r="J945" s="25">
        <v>0.6556810284691087</v>
      </c>
      <c r="K945" s="25">
        <v>1.9589856195856645</v>
      </c>
      <c r="L945" s="25">
        <v>0.39418604651162759</v>
      </c>
      <c r="M945" s="26">
        <v>197965.33333333331</v>
      </c>
      <c r="N945" s="27">
        <v>0.81481481481481477</v>
      </c>
      <c r="O945" s="28">
        <v>2.0952380952380953</v>
      </c>
    </row>
    <row r="946" spans="2:15" ht="31.7" hidden="1" customHeight="1" x14ac:dyDescent="0.25">
      <c r="B946" s="2" t="s">
        <v>2661</v>
      </c>
      <c r="C946" s="3" t="s">
        <v>1516</v>
      </c>
      <c r="D946" s="16" t="s">
        <v>1519</v>
      </c>
      <c r="E946" s="3" t="s">
        <v>56</v>
      </c>
      <c r="F946" s="16" t="s">
        <v>2581</v>
      </c>
      <c r="G946" s="16" t="s">
        <v>2523</v>
      </c>
      <c r="H946" s="30" t="s">
        <v>2484</v>
      </c>
      <c r="I946" s="25">
        <v>2.9606346129459777</v>
      </c>
      <c r="J946" s="25">
        <v>0.65700832371265505</v>
      </c>
      <c r="K946" s="25">
        <v>1.9074724430794767</v>
      </c>
      <c r="L946" s="25">
        <v>0.39615384615384586</v>
      </c>
      <c r="M946" s="26">
        <v>126811.77500000001</v>
      </c>
      <c r="N946" s="27">
        <v>0.88</v>
      </c>
      <c r="O946" s="28">
        <v>3</v>
      </c>
    </row>
    <row r="947" spans="2:15" ht="31.7" hidden="1" customHeight="1" x14ac:dyDescent="0.25">
      <c r="B947" s="2" t="s">
        <v>2661</v>
      </c>
      <c r="C947" s="3" t="s">
        <v>1516</v>
      </c>
      <c r="D947" s="16" t="s">
        <v>1534</v>
      </c>
      <c r="E947" s="3" t="s">
        <v>59</v>
      </c>
      <c r="F947" s="16" t="s">
        <v>2581</v>
      </c>
      <c r="G947" s="16" t="s">
        <v>2532</v>
      </c>
      <c r="H947" s="30" t="s">
        <v>2485</v>
      </c>
      <c r="I947" s="25">
        <v>2.959716317688919</v>
      </c>
      <c r="J947" s="25">
        <v>0.62802277689503994</v>
      </c>
      <c r="K947" s="25">
        <v>1.9572490963494347</v>
      </c>
      <c r="L947" s="25">
        <v>0.37444444444444436</v>
      </c>
      <c r="M947" s="26">
        <v>154474.16666666666</v>
      </c>
      <c r="N947" s="27">
        <v>0.82692307692307687</v>
      </c>
      <c r="O947" s="28">
        <v>2.0697674418604652</v>
      </c>
    </row>
    <row r="948" spans="2:15" ht="31.7" hidden="1" customHeight="1" x14ac:dyDescent="0.25">
      <c r="B948" s="2" t="s">
        <v>2661</v>
      </c>
      <c r="C948" s="3" t="s">
        <v>1516</v>
      </c>
      <c r="D948" s="16" t="s">
        <v>1534</v>
      </c>
      <c r="E948" s="3" t="s">
        <v>2730</v>
      </c>
      <c r="F948" s="16" t="s">
        <v>2581</v>
      </c>
      <c r="G948" s="16" t="s">
        <v>2531</v>
      </c>
      <c r="H948" s="30" t="s">
        <v>2486</v>
      </c>
      <c r="I948" s="25">
        <v>2.9465937437268748</v>
      </c>
      <c r="J948" s="25">
        <v>0.67847856073322255</v>
      </c>
      <c r="K948" s="25">
        <v>1.887882624854117</v>
      </c>
      <c r="L948" s="25">
        <v>0.38023255813953516</v>
      </c>
      <c r="M948" s="26">
        <v>104020</v>
      </c>
      <c r="N948" s="27">
        <v>0.7857142857142857</v>
      </c>
      <c r="O948" s="28">
        <v>2.0909090909090908</v>
      </c>
    </row>
    <row r="949" spans="2:15" ht="31.7" hidden="1" customHeight="1" x14ac:dyDescent="0.25">
      <c r="B949" s="2" t="s">
        <v>2661</v>
      </c>
      <c r="C949" s="3" t="s">
        <v>1516</v>
      </c>
      <c r="D949" s="16" t="s">
        <v>1534</v>
      </c>
      <c r="E949" s="3" t="s">
        <v>2571</v>
      </c>
      <c r="F949" s="16" t="s">
        <v>2581</v>
      </c>
      <c r="G949" s="16" t="s">
        <v>2531</v>
      </c>
      <c r="H949" s="30" t="s">
        <v>2487</v>
      </c>
      <c r="I949" s="25">
        <v>2.9446614729848744</v>
      </c>
      <c r="J949" s="25">
        <v>0.66321755145893146</v>
      </c>
      <c r="K949" s="25">
        <v>1.8559120066323258</v>
      </c>
      <c r="L949" s="25">
        <v>0.42553191489361719</v>
      </c>
      <c r="M949" s="26">
        <v>208624.16666666666</v>
      </c>
      <c r="N949" s="27">
        <v>0.83333333333333337</v>
      </c>
      <c r="O949" s="28">
        <v>2.2857142857142856</v>
      </c>
    </row>
    <row r="950" spans="2:15" ht="31.7" hidden="1" customHeight="1" x14ac:dyDescent="0.25">
      <c r="B950" s="2" t="s">
        <v>2661</v>
      </c>
      <c r="C950" s="3" t="s">
        <v>1516</v>
      </c>
      <c r="D950" s="16" t="s">
        <v>1534</v>
      </c>
      <c r="E950" s="3" t="s">
        <v>49</v>
      </c>
      <c r="F950" s="16" t="s">
        <v>2580</v>
      </c>
      <c r="G950" s="16" t="s">
        <v>46</v>
      </c>
      <c r="H950" s="30" t="s">
        <v>2488</v>
      </c>
      <c r="I950" s="25">
        <v>2.9264370817542797</v>
      </c>
      <c r="J950" s="25">
        <v>0.47064207652310186</v>
      </c>
      <c r="K950" s="25">
        <v>2.0711011276801576</v>
      </c>
      <c r="L950" s="25">
        <v>0.38469387755102025</v>
      </c>
      <c r="M950" s="26">
        <v>148511.59666666668</v>
      </c>
      <c r="N950" s="27">
        <v>0.93333333333333335</v>
      </c>
      <c r="O950" s="28">
        <v>2.1153846153846154</v>
      </c>
    </row>
    <row r="951" spans="2:15" ht="31.7" hidden="1" customHeight="1" x14ac:dyDescent="0.25">
      <c r="B951" s="2" t="s">
        <v>2661</v>
      </c>
      <c r="C951" s="3" t="s">
        <v>1516</v>
      </c>
      <c r="D951" s="16" t="s">
        <v>1535</v>
      </c>
      <c r="E951" s="3" t="s">
        <v>2556</v>
      </c>
      <c r="F951" s="16" t="s">
        <v>2581</v>
      </c>
      <c r="G951" s="16" t="s">
        <v>2528</v>
      </c>
      <c r="H951" s="30" t="s">
        <v>2489</v>
      </c>
      <c r="I951" s="25">
        <v>2.9120972133370224</v>
      </c>
      <c r="J951" s="25">
        <v>0.59927157028744493</v>
      </c>
      <c r="K951" s="25">
        <v>1.9237631430495776</v>
      </c>
      <c r="L951" s="25">
        <v>0.38906249999999964</v>
      </c>
      <c r="M951" s="26">
        <v>126049.375</v>
      </c>
      <c r="N951" s="27">
        <v>0.87804878048780488</v>
      </c>
      <c r="O951" s="28">
        <v>3.1818181818181817</v>
      </c>
    </row>
    <row r="952" spans="2:15" ht="31.7" hidden="1" customHeight="1" x14ac:dyDescent="0.25">
      <c r="B952" s="2" t="s">
        <v>2661</v>
      </c>
      <c r="C952" s="3" t="s">
        <v>1516</v>
      </c>
      <c r="D952" s="16" t="s">
        <v>1539</v>
      </c>
      <c r="E952" s="3" t="s">
        <v>2550</v>
      </c>
      <c r="F952" s="16" t="s">
        <v>2581</v>
      </c>
      <c r="G952" s="16" t="s">
        <v>2526</v>
      </c>
      <c r="H952" s="30" t="s">
        <v>2490</v>
      </c>
      <c r="I952" s="25">
        <v>2.8978781121790869</v>
      </c>
      <c r="J952" s="25">
        <v>0.6601245636960833</v>
      </c>
      <c r="K952" s="25">
        <v>1.8704458561753112</v>
      </c>
      <c r="L952" s="25">
        <v>0.36730769230769234</v>
      </c>
      <c r="M952" s="26">
        <v>113327.74507575759</v>
      </c>
      <c r="N952" s="27">
        <v>0.75</v>
      </c>
      <c r="O952" s="28">
        <v>1.3333333333333333</v>
      </c>
    </row>
    <row r="953" spans="2:15" ht="31.7" hidden="1" customHeight="1" x14ac:dyDescent="0.25">
      <c r="B953" s="2" t="s">
        <v>2661</v>
      </c>
      <c r="C953" s="3" t="s">
        <v>1516</v>
      </c>
      <c r="D953" s="16" t="s">
        <v>1540</v>
      </c>
      <c r="E953" s="3" t="s">
        <v>50</v>
      </c>
      <c r="F953" s="16" t="s">
        <v>2580</v>
      </c>
      <c r="G953" s="16" t="s">
        <v>2523</v>
      </c>
      <c r="H953" s="30" t="s">
        <v>2491</v>
      </c>
      <c r="I953" s="25">
        <v>2.8965313106338972</v>
      </c>
      <c r="J953" s="25">
        <v>0.56953744398312089</v>
      </c>
      <c r="K953" s="25">
        <v>1.9622879842978351</v>
      </c>
      <c r="L953" s="25">
        <v>0.36470588235294121</v>
      </c>
      <c r="M953" s="26">
        <v>188680</v>
      </c>
      <c r="N953" s="27">
        <v>0.84337349397590367</v>
      </c>
      <c r="O953" s="28">
        <v>2.3283582089552239</v>
      </c>
    </row>
    <row r="954" spans="2:15" ht="31.7" hidden="1" customHeight="1" x14ac:dyDescent="0.25">
      <c r="B954" s="2" t="s">
        <v>2661</v>
      </c>
      <c r="C954" s="3" t="s">
        <v>1516</v>
      </c>
      <c r="D954" s="16" t="s">
        <v>1541</v>
      </c>
      <c r="E954" s="3" t="s">
        <v>2570</v>
      </c>
      <c r="F954" s="16" t="s">
        <v>2581</v>
      </c>
      <c r="G954" s="16" t="s">
        <v>2533</v>
      </c>
      <c r="H954" s="30" t="s">
        <v>2492</v>
      </c>
      <c r="I954" s="25">
        <v>2.8922252075385528</v>
      </c>
      <c r="J954" s="25">
        <v>0.59034908747961068</v>
      </c>
      <c r="K954" s="25">
        <v>2.0314215746043964</v>
      </c>
      <c r="L954" s="25">
        <v>0.27045454545454595</v>
      </c>
      <c r="M954" s="26">
        <v>150000</v>
      </c>
      <c r="N954" s="27">
        <v>0.87096774193548387</v>
      </c>
      <c r="O954" s="28">
        <v>2.1153846153846154</v>
      </c>
    </row>
    <row r="955" spans="2:15" ht="31.7" hidden="1" customHeight="1" x14ac:dyDescent="0.25">
      <c r="B955" s="2" t="s">
        <v>2661</v>
      </c>
      <c r="C955" s="3" t="s">
        <v>1516</v>
      </c>
      <c r="D955" s="16" t="s">
        <v>1537</v>
      </c>
      <c r="E955" s="3" t="s">
        <v>58</v>
      </c>
      <c r="F955" s="16" t="s">
        <v>2581</v>
      </c>
      <c r="G955" s="16" t="s">
        <v>46</v>
      </c>
      <c r="H955" s="30" t="s">
        <v>2493</v>
      </c>
      <c r="I955" s="25">
        <v>2.8844700246132922</v>
      </c>
      <c r="J955" s="25">
        <v>0.60414872497338523</v>
      </c>
      <c r="K955" s="25">
        <v>1.8885031178217249</v>
      </c>
      <c r="L955" s="25">
        <v>0.39181818181818207</v>
      </c>
      <c r="M955" s="26">
        <v>157228.18181818182</v>
      </c>
      <c r="N955" s="27">
        <v>0.81679389312977102</v>
      </c>
      <c r="O955" s="28">
        <v>1.797979797979798</v>
      </c>
    </row>
    <row r="956" spans="2:15" ht="31.7" hidden="1" customHeight="1" x14ac:dyDescent="0.25">
      <c r="B956" s="2" t="s">
        <v>2661</v>
      </c>
      <c r="C956" s="3" t="s">
        <v>1516</v>
      </c>
      <c r="D956" s="16" t="s">
        <v>1542</v>
      </c>
      <c r="E956" s="3" t="s">
        <v>2562</v>
      </c>
      <c r="F956" s="16" t="s">
        <v>2581</v>
      </c>
      <c r="G956" s="16" t="s">
        <v>2536</v>
      </c>
      <c r="H956" s="30" t="s">
        <v>2494</v>
      </c>
      <c r="I956" s="25">
        <v>2.8717769624029867</v>
      </c>
      <c r="J956" s="25">
        <v>0.67050723881599472</v>
      </c>
      <c r="K956" s="25">
        <v>1.7962697235869924</v>
      </c>
      <c r="L956" s="25">
        <v>0.40499999999999958</v>
      </c>
      <c r="M956" s="26">
        <v>123955.59583333333</v>
      </c>
      <c r="N956" s="27">
        <v>0.7857142857142857</v>
      </c>
      <c r="O956" s="28">
        <v>2.8571428571428572</v>
      </c>
    </row>
    <row r="957" spans="2:15" ht="31.7" hidden="1" customHeight="1" x14ac:dyDescent="0.25">
      <c r="B957" s="2" t="s">
        <v>2661</v>
      </c>
      <c r="C957" s="3" t="s">
        <v>1516</v>
      </c>
      <c r="D957" s="16" t="s">
        <v>1532</v>
      </c>
      <c r="E957" s="3" t="s">
        <v>55</v>
      </c>
      <c r="F957" s="16" t="s">
        <v>2580</v>
      </c>
      <c r="G957" s="16" t="s">
        <v>46</v>
      </c>
      <c r="H957" s="30" t="s">
        <v>2495</v>
      </c>
      <c r="I957" s="25">
        <v>2.8507857055870938</v>
      </c>
      <c r="J957" s="25">
        <v>0.62847164444418713</v>
      </c>
      <c r="K957" s="25">
        <v>1.9191890611429063</v>
      </c>
      <c r="L957" s="25">
        <v>0.30312500000000031</v>
      </c>
      <c r="M957" s="26">
        <v>195730</v>
      </c>
      <c r="N957" s="27">
        <v>0.80769230769230771</v>
      </c>
      <c r="O957" s="28">
        <v>2.1862745098039214</v>
      </c>
    </row>
    <row r="958" spans="2:15" ht="31.7" hidden="1" customHeight="1" x14ac:dyDescent="0.25">
      <c r="B958" s="2" t="s">
        <v>2661</v>
      </c>
      <c r="C958" s="3" t="s">
        <v>1516</v>
      </c>
      <c r="D958" s="16" t="s">
        <v>1542</v>
      </c>
      <c r="E958" s="3" t="s">
        <v>295</v>
      </c>
      <c r="F958" s="16" t="s">
        <v>2581</v>
      </c>
      <c r="G958" s="16" t="s">
        <v>2532</v>
      </c>
      <c r="H958" s="30" t="s">
        <v>2496</v>
      </c>
      <c r="I958" s="25">
        <v>2.826528948917622</v>
      </c>
      <c r="J958" s="25">
        <v>0.67270471489197925</v>
      </c>
      <c r="K958" s="25">
        <v>1.7501205303219389</v>
      </c>
      <c r="L958" s="25">
        <v>0.40370370370370368</v>
      </c>
      <c r="M958" s="26">
        <v>164737.5</v>
      </c>
      <c r="N958" s="27">
        <v>0.7142857142857143</v>
      </c>
      <c r="O958" s="28">
        <v>3.4</v>
      </c>
    </row>
    <row r="959" spans="2:15" ht="31.7" hidden="1" customHeight="1" x14ac:dyDescent="0.25">
      <c r="B959" s="2" t="s">
        <v>2661</v>
      </c>
      <c r="C959" s="3" t="s">
        <v>1516</v>
      </c>
      <c r="D959" s="16" t="s">
        <v>1534</v>
      </c>
      <c r="E959" s="3" t="s">
        <v>54</v>
      </c>
      <c r="F959" s="16" t="s">
        <v>2580</v>
      </c>
      <c r="G959" s="16" t="s">
        <v>2521</v>
      </c>
      <c r="H959" s="30" t="s">
        <v>2497</v>
      </c>
      <c r="I959" s="25">
        <v>2.8212030614731347</v>
      </c>
      <c r="J959" s="25">
        <v>0.77130876977100515</v>
      </c>
      <c r="K959" s="25">
        <v>1.6275538661702149</v>
      </c>
      <c r="L959" s="25">
        <v>0.42234042553191475</v>
      </c>
      <c r="M959" s="26">
        <v>202129.72222222222</v>
      </c>
      <c r="N959" s="27">
        <v>0.63265306122448983</v>
      </c>
      <c r="O959" s="28">
        <v>2.0344827586206895</v>
      </c>
    </row>
    <row r="960" spans="2:15" ht="31.7" hidden="1" customHeight="1" x14ac:dyDescent="0.25">
      <c r="B960" s="2" t="s">
        <v>2661</v>
      </c>
      <c r="C960" s="3" t="s">
        <v>1516</v>
      </c>
      <c r="D960" s="16" t="s">
        <v>1543</v>
      </c>
      <c r="E960" s="3" t="s">
        <v>2560</v>
      </c>
      <c r="F960" s="16" t="s">
        <v>2580</v>
      </c>
      <c r="G960" s="16" t="s">
        <v>2524</v>
      </c>
      <c r="H960" s="30" t="s">
        <v>2498</v>
      </c>
      <c r="I960" s="25">
        <v>2.7675608420714686</v>
      </c>
      <c r="J960" s="25">
        <v>0.62356298992016279</v>
      </c>
      <c r="K960" s="25">
        <v>1.7303614885149421</v>
      </c>
      <c r="L960" s="25">
        <v>0.41363636363636358</v>
      </c>
      <c r="M960" s="26">
        <v>172234.65555555554</v>
      </c>
      <c r="N960" s="27">
        <v>0.76190476190476186</v>
      </c>
      <c r="O960" s="28">
        <v>4.8</v>
      </c>
    </row>
    <row r="961" spans="2:15" ht="31.7" hidden="1" customHeight="1" x14ac:dyDescent="0.25">
      <c r="B961" s="2" t="s">
        <v>2661</v>
      </c>
      <c r="C961" s="3" t="s">
        <v>1516</v>
      </c>
      <c r="D961" s="16" t="s">
        <v>1534</v>
      </c>
      <c r="E961" s="3" t="s">
        <v>62</v>
      </c>
      <c r="F961" s="16" t="s">
        <v>2581</v>
      </c>
      <c r="G961" s="16" t="s">
        <v>2521</v>
      </c>
      <c r="H961" s="30" t="s">
        <v>2499</v>
      </c>
      <c r="I961" s="25">
        <v>2.7668461603199201</v>
      </c>
      <c r="J961" s="25">
        <v>0.53861442105568824</v>
      </c>
      <c r="K961" s="25">
        <v>1.889481739264232</v>
      </c>
      <c r="L961" s="25">
        <v>0.33875000000000011</v>
      </c>
      <c r="M961" s="26">
        <v>153998.50555555557</v>
      </c>
      <c r="N961" s="27">
        <v>0.8571428571428571</v>
      </c>
      <c r="O961" s="28">
        <v>3.2727272727272729</v>
      </c>
    </row>
    <row r="962" spans="2:15" ht="31.7" hidden="1" customHeight="1" x14ac:dyDescent="0.25">
      <c r="B962" s="2" t="s">
        <v>2661</v>
      </c>
      <c r="C962" s="3" t="s">
        <v>1516</v>
      </c>
      <c r="D962" s="16" t="s">
        <v>1544</v>
      </c>
      <c r="E962" s="3" t="s">
        <v>138</v>
      </c>
      <c r="F962" s="16" t="s">
        <v>2581</v>
      </c>
      <c r="G962" s="16" t="s">
        <v>2529</v>
      </c>
      <c r="H962" s="30" t="s">
        <v>2500</v>
      </c>
      <c r="I962" s="25">
        <v>2.7603553814145196</v>
      </c>
      <c r="J962" s="25">
        <v>0.5632419939794675</v>
      </c>
      <c r="K962" s="25">
        <v>1.892803042607466</v>
      </c>
      <c r="L962" s="25">
        <v>0.3043103448275859</v>
      </c>
      <c r="M962" s="26">
        <v>119864.8666666667</v>
      </c>
      <c r="N962" s="27">
        <v>0.7857142857142857</v>
      </c>
      <c r="O962" s="28">
        <v>2.2727272727272729</v>
      </c>
    </row>
    <row r="963" spans="2:15" ht="31.7" hidden="1" customHeight="1" x14ac:dyDescent="0.25">
      <c r="B963" s="2" t="s">
        <v>2661</v>
      </c>
      <c r="C963" s="3" t="s">
        <v>1516</v>
      </c>
      <c r="D963" s="16" t="s">
        <v>1521</v>
      </c>
      <c r="E963" s="3" t="s">
        <v>2563</v>
      </c>
      <c r="F963" s="16" t="s">
        <v>2580</v>
      </c>
      <c r="G963" s="16" t="s">
        <v>46</v>
      </c>
      <c r="H963" s="30" t="s">
        <v>2501</v>
      </c>
      <c r="I963" s="25">
        <v>2.7559335506252305</v>
      </c>
      <c r="J963" s="25">
        <v>0.73939815984365431</v>
      </c>
      <c r="K963" s="25">
        <v>1.6335566673773207</v>
      </c>
      <c r="L963" s="25">
        <v>0.38297872340425543</v>
      </c>
      <c r="M963" s="26">
        <v>68847.142857142855</v>
      </c>
      <c r="N963" s="27">
        <v>0.625</v>
      </c>
      <c r="O963" s="28">
        <v>1</v>
      </c>
    </row>
    <row r="964" spans="2:15" ht="31.7" hidden="1" customHeight="1" x14ac:dyDescent="0.25">
      <c r="B964" s="2" t="s">
        <v>2661</v>
      </c>
      <c r="C964" s="3" t="s">
        <v>1516</v>
      </c>
      <c r="D964" s="16" t="s">
        <v>1520</v>
      </c>
      <c r="E964" s="3" t="s">
        <v>140</v>
      </c>
      <c r="F964" s="16" t="s">
        <v>2581</v>
      </c>
      <c r="G964" s="16" t="s">
        <v>2528</v>
      </c>
      <c r="H964" s="30" t="s">
        <v>2502</v>
      </c>
      <c r="I964" s="25">
        <v>2.702929434128031</v>
      </c>
      <c r="J964" s="25">
        <v>0.53995552424468685</v>
      </c>
      <c r="K964" s="25">
        <v>1.7713072432166777</v>
      </c>
      <c r="L964" s="25">
        <v>0.39166666666666661</v>
      </c>
      <c r="M964" s="26">
        <v>165584.09090909091</v>
      </c>
      <c r="N964" s="27">
        <v>0.72</v>
      </c>
      <c r="O964" s="28">
        <v>2.1764705882352939</v>
      </c>
    </row>
    <row r="965" spans="2:15" ht="31.7" hidden="1" customHeight="1" x14ac:dyDescent="0.25">
      <c r="B965" s="2" t="s">
        <v>2661</v>
      </c>
      <c r="C965" s="3" t="s">
        <v>1516</v>
      </c>
      <c r="D965" s="16" t="s">
        <v>1534</v>
      </c>
      <c r="E965" s="3" t="s">
        <v>121</v>
      </c>
      <c r="F965" s="16" t="s">
        <v>2580</v>
      </c>
      <c r="G965" s="16" t="s">
        <v>2524</v>
      </c>
      <c r="H965" s="30" t="s">
        <v>2503</v>
      </c>
      <c r="I965" s="25">
        <v>2.6906170442785284</v>
      </c>
      <c r="J965" s="25">
        <v>0.80181199051988683</v>
      </c>
      <c r="K965" s="25">
        <v>1.6096383870919748</v>
      </c>
      <c r="L965" s="25">
        <v>0.27916666666666679</v>
      </c>
      <c r="M965" s="26">
        <v>168100.83333333334</v>
      </c>
      <c r="N965" s="27">
        <v>0.68181818181818177</v>
      </c>
      <c r="O965" s="28">
        <v>3.1538461538461537</v>
      </c>
    </row>
    <row r="966" spans="2:15" ht="31.7" hidden="1" customHeight="1" x14ac:dyDescent="0.25">
      <c r="B966" s="2" t="s">
        <v>2661</v>
      </c>
      <c r="C966" s="3" t="s">
        <v>1516</v>
      </c>
      <c r="D966" s="16" t="s">
        <v>1545</v>
      </c>
      <c r="E966" s="3" t="s">
        <v>2735</v>
      </c>
      <c r="F966" s="16" t="s">
        <v>2581</v>
      </c>
      <c r="G966" s="16" t="s">
        <v>2528</v>
      </c>
      <c r="H966" s="30" t="s">
        <v>2504</v>
      </c>
      <c r="I966" s="25">
        <v>2.6697908774800223</v>
      </c>
      <c r="J966" s="25">
        <v>0.59534859318312416</v>
      </c>
      <c r="K966" s="25">
        <v>1.7081379364708111</v>
      </c>
      <c r="L966" s="25">
        <v>0.36630434782608723</v>
      </c>
      <c r="M966" s="26">
        <v>118196.98611111111</v>
      </c>
      <c r="N966" s="27">
        <v>0.66666666666666663</v>
      </c>
      <c r="O966" s="28">
        <v>1.75</v>
      </c>
    </row>
    <row r="967" spans="2:15" ht="31.7" hidden="1" customHeight="1" x14ac:dyDescent="0.25">
      <c r="B967" s="2" t="s">
        <v>2661</v>
      </c>
      <c r="C967" s="3" t="s">
        <v>1516</v>
      </c>
      <c r="D967" s="16" t="s">
        <v>1546</v>
      </c>
      <c r="E967" s="3" t="s">
        <v>146</v>
      </c>
      <c r="F967" s="16" t="s">
        <v>2580</v>
      </c>
      <c r="G967" s="16" t="s">
        <v>2524</v>
      </c>
      <c r="H967" s="30" t="s">
        <v>2505</v>
      </c>
      <c r="I967" s="25">
        <v>2.6554985691636461</v>
      </c>
      <c r="J967" s="25">
        <v>0.64659437033924361</v>
      </c>
      <c r="K967" s="25">
        <v>1.738070865491069</v>
      </c>
      <c r="L967" s="25">
        <v>0.27083333333333348</v>
      </c>
      <c r="M967" s="26">
        <v>200214.94204545455</v>
      </c>
      <c r="N967" s="27">
        <v>0.66666666666666663</v>
      </c>
      <c r="O967" s="28">
        <v>2.1666666666666665</v>
      </c>
    </row>
    <row r="968" spans="2:15" ht="31.7" hidden="1" customHeight="1" x14ac:dyDescent="0.25">
      <c r="B968" s="2" t="s">
        <v>2661</v>
      </c>
      <c r="C968" s="3" t="s">
        <v>1516</v>
      </c>
      <c r="D968" s="16" t="s">
        <v>1537</v>
      </c>
      <c r="E968" s="3" t="s">
        <v>135</v>
      </c>
      <c r="F968" s="16" t="s">
        <v>2581</v>
      </c>
      <c r="G968" s="16" t="s">
        <v>2528</v>
      </c>
      <c r="H968" s="30" t="s">
        <v>2506</v>
      </c>
      <c r="I968" s="25">
        <v>2.6547033041818979</v>
      </c>
      <c r="J968" s="25">
        <v>0.55849906944123584</v>
      </c>
      <c r="K968" s="25">
        <v>1.7849797449447438</v>
      </c>
      <c r="L968" s="25">
        <v>0.31122448979591844</v>
      </c>
      <c r="M968" s="26">
        <v>143780.90909090909</v>
      </c>
      <c r="N968" s="27">
        <v>0.74757281553398058</v>
      </c>
      <c r="O968" s="28">
        <v>2.2638888888888888</v>
      </c>
    </row>
    <row r="969" spans="2:15" ht="31.7" hidden="1" customHeight="1" x14ac:dyDescent="0.25">
      <c r="B969" s="2" t="s">
        <v>2661</v>
      </c>
      <c r="C969" s="3" t="s">
        <v>1516</v>
      </c>
      <c r="D969" s="16" t="s">
        <v>1537</v>
      </c>
      <c r="E969" s="3" t="s">
        <v>68</v>
      </c>
      <c r="F969" s="16" t="s">
        <v>2580</v>
      </c>
      <c r="G969" s="16" t="s">
        <v>46</v>
      </c>
      <c r="H969" s="30" t="s">
        <v>2507</v>
      </c>
      <c r="I969" s="25">
        <v>2.5864746382782533</v>
      </c>
      <c r="J969" s="25">
        <v>0.44296050823878275</v>
      </c>
      <c r="K969" s="25">
        <v>1.746216832742173</v>
      </c>
      <c r="L969" s="25">
        <v>0.39729729729729746</v>
      </c>
      <c r="M969" s="26">
        <v>141253.75</v>
      </c>
      <c r="N969" s="27">
        <v>0.72</v>
      </c>
      <c r="O969" s="28">
        <v>3.3333333333333335</v>
      </c>
    </row>
    <row r="970" spans="2:15" ht="31.7" hidden="1" customHeight="1" x14ac:dyDescent="0.25">
      <c r="B970" s="2" t="s">
        <v>2661</v>
      </c>
      <c r="C970" s="3" t="s">
        <v>1516</v>
      </c>
      <c r="D970" s="16" t="s">
        <v>1535</v>
      </c>
      <c r="E970" s="3" t="s">
        <v>130</v>
      </c>
      <c r="F970" s="16" t="s">
        <v>2581</v>
      </c>
      <c r="G970" s="16" t="s">
        <v>2536</v>
      </c>
      <c r="H970" s="30" t="s">
        <v>2508</v>
      </c>
      <c r="I970" s="25">
        <v>2.5343262661220947</v>
      </c>
      <c r="J970" s="25">
        <v>0.38164785922707611</v>
      </c>
      <c r="K970" s="25">
        <v>1.7317693159859275</v>
      </c>
      <c r="L970" s="25">
        <v>0.4209090909090909</v>
      </c>
      <c r="M970" s="26">
        <v>138283.0303030303</v>
      </c>
      <c r="N970" s="27">
        <v>0.70588235294117652</v>
      </c>
      <c r="O970" s="28">
        <v>3</v>
      </c>
    </row>
    <row r="971" spans="2:15" ht="31.7" hidden="1" customHeight="1" x14ac:dyDescent="0.25">
      <c r="B971" s="2" t="s">
        <v>2661</v>
      </c>
      <c r="C971" s="3" t="s">
        <v>1516</v>
      </c>
      <c r="D971" s="16" t="s">
        <v>1547</v>
      </c>
      <c r="E971" s="3" t="s">
        <v>52</v>
      </c>
      <c r="F971" s="16" t="s">
        <v>2581</v>
      </c>
      <c r="G971" s="16" t="s">
        <v>2535</v>
      </c>
      <c r="H971" s="30" t="s">
        <v>2509</v>
      </c>
      <c r="I971" s="25">
        <v>2.4737073674541001</v>
      </c>
      <c r="J971" s="25">
        <v>0.70079856776001193</v>
      </c>
      <c r="K971" s="25">
        <v>1.4520754663607549</v>
      </c>
      <c r="L971" s="25">
        <v>0.3208333333333333</v>
      </c>
      <c r="M971" s="26">
        <v>184289.48030303034</v>
      </c>
      <c r="N971" s="27">
        <v>0.56000000000000005</v>
      </c>
      <c r="O971" s="28">
        <v>1.1666666666666667</v>
      </c>
    </row>
    <row r="972" spans="2:15" ht="31.7" hidden="1" customHeight="1" x14ac:dyDescent="0.25">
      <c r="B972" s="2" t="s">
        <v>2661</v>
      </c>
      <c r="C972" s="3" t="s">
        <v>1516</v>
      </c>
      <c r="D972" s="16" t="s">
        <v>1534</v>
      </c>
      <c r="E972" s="3" t="s">
        <v>60</v>
      </c>
      <c r="F972" s="16" t="s">
        <v>2581</v>
      </c>
      <c r="G972" s="16" t="s">
        <v>2533</v>
      </c>
      <c r="H972" s="30" t="s">
        <v>2510</v>
      </c>
      <c r="I972" s="25">
        <v>2.4734115964016548</v>
      </c>
      <c r="J972" s="25">
        <v>0.3980773699168576</v>
      </c>
      <c r="K972" s="25">
        <v>1.6783342264847971</v>
      </c>
      <c r="L972" s="25">
        <v>0.3969999999999998</v>
      </c>
      <c r="M972" s="26">
        <v>169567.47310606064</v>
      </c>
      <c r="N972" s="27">
        <v>0.64516129032258063</v>
      </c>
      <c r="O972" s="28">
        <v>2.1</v>
      </c>
    </row>
    <row r="973" spans="2:15" ht="31.7" hidden="1" customHeight="1" x14ac:dyDescent="0.25">
      <c r="B973" s="2" t="s">
        <v>2661</v>
      </c>
      <c r="C973" s="3" t="s">
        <v>1516</v>
      </c>
      <c r="D973" s="16" t="s">
        <v>1548</v>
      </c>
      <c r="E973" s="3" t="s">
        <v>2557</v>
      </c>
      <c r="F973" s="16" t="s">
        <v>2581</v>
      </c>
      <c r="G973" s="16" t="s">
        <v>2534</v>
      </c>
      <c r="H973" s="30" t="s">
        <v>2511</v>
      </c>
      <c r="I973" s="25">
        <v>2.417795461163653</v>
      </c>
      <c r="J973" s="25">
        <v>0.52184621279825061</v>
      </c>
      <c r="K973" s="25">
        <v>1.5139492483654022</v>
      </c>
      <c r="L973" s="25">
        <v>0.38200000000000012</v>
      </c>
      <c r="M973" s="26">
        <v>129847.62676767676</v>
      </c>
      <c r="N973" s="27">
        <v>0.66666666666666663</v>
      </c>
      <c r="O973" s="28">
        <v>3.8181818181818183</v>
      </c>
    </row>
    <row r="974" spans="2:15" ht="31.7" customHeight="1" x14ac:dyDescent="0.25">
      <c r="B974" s="2" t="s">
        <v>2661</v>
      </c>
      <c r="C974" s="3" t="s">
        <v>1516</v>
      </c>
      <c r="D974" s="16" t="s">
        <v>1549</v>
      </c>
      <c r="E974" s="3" t="s">
        <v>48</v>
      </c>
      <c r="F974" s="16" t="s">
        <v>2581</v>
      </c>
      <c r="G974" s="16" t="s">
        <v>46</v>
      </c>
      <c r="H974" s="30" t="s">
        <v>2512</v>
      </c>
      <c r="I974" s="25">
        <v>2.4168319235428455</v>
      </c>
      <c r="J974" s="25">
        <v>0.55890805583722347</v>
      </c>
      <c r="K974" s="25">
        <v>1.5057499546621438</v>
      </c>
      <c r="L974" s="25">
        <v>0.35217391304347823</v>
      </c>
      <c r="M974" s="26">
        <v>233903.33333333334</v>
      </c>
      <c r="N974" s="43">
        <v>0.5</v>
      </c>
      <c r="O974" s="28">
        <v>1</v>
      </c>
    </row>
    <row r="975" spans="2:15" ht="31.7" hidden="1" customHeight="1" x14ac:dyDescent="0.25">
      <c r="B975" s="2" t="s">
        <v>2661</v>
      </c>
      <c r="C975" s="3" t="s">
        <v>1516</v>
      </c>
      <c r="D975" s="16" t="s">
        <v>1550</v>
      </c>
      <c r="E975" s="3" t="s">
        <v>137</v>
      </c>
      <c r="F975" s="16" t="s">
        <v>2581</v>
      </c>
      <c r="G975" s="16" t="s">
        <v>2528</v>
      </c>
      <c r="H975" s="30" t="s">
        <v>2513</v>
      </c>
      <c r="I975" s="25">
        <v>1.8483211995948736</v>
      </c>
      <c r="J975" s="25">
        <v>0.39687706334248007</v>
      </c>
      <c r="K975" s="25">
        <v>1.1412168635251208</v>
      </c>
      <c r="L975" s="25">
        <v>0.3102272727272728</v>
      </c>
      <c r="M975" s="26">
        <v>83380.378787878784</v>
      </c>
      <c r="N975" s="27">
        <v>0.5714285714285714</v>
      </c>
      <c r="O975" s="28">
        <v>6.1</v>
      </c>
    </row>
    <row r="976" spans="2:15" ht="31.7" hidden="1" customHeight="1" x14ac:dyDescent="0.25">
      <c r="B976" s="2" t="s">
        <v>2661</v>
      </c>
      <c r="C976" s="3" t="s">
        <v>1516</v>
      </c>
      <c r="D976" s="16" t="s">
        <v>1536</v>
      </c>
      <c r="E976" s="3" t="s">
        <v>2547</v>
      </c>
      <c r="F976" s="16" t="s">
        <v>2581</v>
      </c>
      <c r="G976" s="16" t="s">
        <v>2522</v>
      </c>
      <c r="H976" s="30" t="s">
        <v>104</v>
      </c>
      <c r="I976" s="25">
        <v>0.67872563165835564</v>
      </c>
      <c r="J976" s="25">
        <v>0.67872563165835564</v>
      </c>
      <c r="K976" s="25" t="s">
        <v>2517</v>
      </c>
      <c r="L976" s="25" t="s">
        <v>2517</v>
      </c>
      <c r="M976" s="26" t="s">
        <v>2517</v>
      </c>
      <c r="N976" s="27" t="s">
        <v>2517</v>
      </c>
      <c r="O976" s="28" t="s">
        <v>2517</v>
      </c>
    </row>
    <row r="977" spans="2:15" ht="31.7" hidden="1" customHeight="1" x14ac:dyDescent="0.25">
      <c r="B977" s="2" t="s">
        <v>2661</v>
      </c>
      <c r="C977" s="3" t="s">
        <v>1516</v>
      </c>
      <c r="D977" s="16" t="s">
        <v>1551</v>
      </c>
      <c r="E977" s="3" t="s">
        <v>116</v>
      </c>
      <c r="F977" s="16" t="s">
        <v>2581</v>
      </c>
      <c r="G977" s="16" t="s">
        <v>2524</v>
      </c>
      <c r="H977" s="30" t="s">
        <v>104</v>
      </c>
      <c r="I977" s="25">
        <v>0.59507205085029358</v>
      </c>
      <c r="J977" s="25">
        <v>0.59507205085029358</v>
      </c>
      <c r="K977" s="25" t="s">
        <v>2517</v>
      </c>
      <c r="L977" s="25" t="s">
        <v>2517</v>
      </c>
      <c r="M977" s="26" t="s">
        <v>2517</v>
      </c>
      <c r="N977" s="27" t="s">
        <v>2517</v>
      </c>
      <c r="O977" s="28" t="s">
        <v>2517</v>
      </c>
    </row>
    <row r="978" spans="2:15" ht="31.7" hidden="1" customHeight="1" x14ac:dyDescent="0.25">
      <c r="B978" s="2" t="s">
        <v>2604</v>
      </c>
      <c r="C978" s="3" t="s">
        <v>499</v>
      </c>
      <c r="D978" s="16" t="s">
        <v>500</v>
      </c>
      <c r="E978" s="3" t="s">
        <v>69</v>
      </c>
      <c r="F978" s="16" t="s">
        <v>2580</v>
      </c>
      <c r="G978" s="16" t="s">
        <v>2521</v>
      </c>
      <c r="H978" s="30" t="s">
        <v>2036</v>
      </c>
      <c r="I978" s="25">
        <v>3.5236018115144145</v>
      </c>
      <c r="J978" s="25">
        <v>0.79577193844924132</v>
      </c>
      <c r="K978" s="25">
        <v>2.3073298730651732</v>
      </c>
      <c r="L978" s="25">
        <v>0.4205000000000001</v>
      </c>
      <c r="M978" s="26">
        <v>316099.02083333331</v>
      </c>
      <c r="N978" s="27">
        <v>0.97297297297297303</v>
      </c>
      <c r="O978" s="28">
        <v>1.8</v>
      </c>
    </row>
    <row r="979" spans="2:15" ht="31.7" hidden="1" customHeight="1" x14ac:dyDescent="0.25">
      <c r="B979" s="2" t="s">
        <v>2604</v>
      </c>
      <c r="C979" s="3" t="s">
        <v>499</v>
      </c>
      <c r="D979" s="16" t="s">
        <v>501</v>
      </c>
      <c r="E979" s="3" t="s">
        <v>65</v>
      </c>
      <c r="F979" s="16" t="s">
        <v>2580</v>
      </c>
      <c r="G979" s="16" t="s">
        <v>46</v>
      </c>
      <c r="H979" s="30" t="s">
        <v>2037</v>
      </c>
      <c r="I979" s="25">
        <v>3.4436500073624412</v>
      </c>
      <c r="J979" s="25">
        <v>0.72363299508964463</v>
      </c>
      <c r="K979" s="25">
        <v>2.2950170122727966</v>
      </c>
      <c r="L979" s="25">
        <v>0.42499999999999982</v>
      </c>
      <c r="M979" s="26">
        <v>198131.21212121213</v>
      </c>
      <c r="N979" s="27">
        <v>0.97916666666666663</v>
      </c>
      <c r="O979" s="28">
        <v>1.9761904761904763</v>
      </c>
    </row>
    <row r="980" spans="2:15" ht="31.7" hidden="1" customHeight="1" x14ac:dyDescent="0.25">
      <c r="B980" s="2" t="s">
        <v>2604</v>
      </c>
      <c r="C980" s="3" t="s">
        <v>499</v>
      </c>
      <c r="D980" s="16" t="s">
        <v>502</v>
      </c>
      <c r="E980" s="3" t="s">
        <v>2548</v>
      </c>
      <c r="F980" s="16" t="s">
        <v>2581</v>
      </c>
      <c r="G980" s="16" t="s">
        <v>2521</v>
      </c>
      <c r="H980" s="30" t="s">
        <v>2038</v>
      </c>
      <c r="I980" s="25">
        <v>3.4255287098744462</v>
      </c>
      <c r="J980" s="25">
        <v>0.99636565310807956</v>
      </c>
      <c r="K980" s="25">
        <v>2.1621630567663668</v>
      </c>
      <c r="L980" s="25">
        <v>0.2669999999999999</v>
      </c>
      <c r="M980" s="26">
        <v>196832.8</v>
      </c>
      <c r="N980" s="27">
        <v>0.98</v>
      </c>
      <c r="O980" s="28">
        <v>3.0833333333333335</v>
      </c>
    </row>
    <row r="981" spans="2:15" ht="31.7" hidden="1" customHeight="1" x14ac:dyDescent="0.25">
      <c r="B981" s="2" t="s">
        <v>2604</v>
      </c>
      <c r="C981" s="3" t="s">
        <v>499</v>
      </c>
      <c r="D981" s="16" t="s">
        <v>503</v>
      </c>
      <c r="E981" s="3" t="s">
        <v>66</v>
      </c>
      <c r="F981" s="16" t="s">
        <v>2581</v>
      </c>
      <c r="G981" s="16" t="s">
        <v>46</v>
      </c>
      <c r="H981" s="30" t="s">
        <v>2039</v>
      </c>
      <c r="I981" s="25">
        <v>3.3722418167788253</v>
      </c>
      <c r="J981" s="25">
        <v>0.87513996548244344</v>
      </c>
      <c r="K981" s="25">
        <v>2.0976018512963819</v>
      </c>
      <c r="L981" s="25">
        <v>0.39949999999999974</v>
      </c>
      <c r="M981" s="26">
        <v>264848.33333333331</v>
      </c>
      <c r="N981" s="27">
        <v>0.87254901960784315</v>
      </c>
      <c r="O981" s="28">
        <v>2.0786516853932584</v>
      </c>
    </row>
    <row r="982" spans="2:15" ht="31.7" hidden="1" customHeight="1" x14ac:dyDescent="0.25">
      <c r="B982" s="2" t="s">
        <v>2604</v>
      </c>
      <c r="C982" s="3" t="s">
        <v>499</v>
      </c>
      <c r="D982" s="16" t="s">
        <v>504</v>
      </c>
      <c r="E982" s="3" t="s">
        <v>61</v>
      </c>
      <c r="F982" s="16" t="s">
        <v>2581</v>
      </c>
      <c r="G982" s="16" t="s">
        <v>46</v>
      </c>
      <c r="H982" s="30" t="s">
        <v>2040</v>
      </c>
      <c r="I982" s="25">
        <v>3.3278076871559432</v>
      </c>
      <c r="J982" s="25">
        <v>0.7653749168651488</v>
      </c>
      <c r="K982" s="25">
        <v>2.1304327702907941</v>
      </c>
      <c r="L982" s="25">
        <v>0.43200000000000038</v>
      </c>
      <c r="M982" s="26">
        <v>258264.45454545456</v>
      </c>
      <c r="N982" s="27">
        <v>0.89473684210526316</v>
      </c>
      <c r="O982" s="28">
        <v>1.9375</v>
      </c>
    </row>
    <row r="983" spans="2:15" ht="31.7" hidden="1" customHeight="1" x14ac:dyDescent="0.25">
      <c r="B983" s="2" t="s">
        <v>2604</v>
      </c>
      <c r="C983" s="3" t="s">
        <v>499</v>
      </c>
      <c r="D983" s="16" t="s">
        <v>505</v>
      </c>
      <c r="E983" s="3" t="s">
        <v>64</v>
      </c>
      <c r="F983" s="16" t="s">
        <v>2580</v>
      </c>
      <c r="G983" s="16" t="s">
        <v>46</v>
      </c>
      <c r="H983" s="30" t="s">
        <v>2041</v>
      </c>
      <c r="I983" s="25">
        <v>3.220950300725935</v>
      </c>
      <c r="J983" s="25">
        <v>0.78486719616871492</v>
      </c>
      <c r="K983" s="25">
        <v>2.1470831045572201</v>
      </c>
      <c r="L983" s="25">
        <v>0.28900000000000015</v>
      </c>
      <c r="M983" s="26">
        <v>326338.18181818182</v>
      </c>
      <c r="N983" s="27">
        <v>0.85526315789473684</v>
      </c>
      <c r="O983" s="28">
        <v>2.2131147540983607</v>
      </c>
    </row>
    <row r="984" spans="2:15" ht="31.7" hidden="1" customHeight="1" x14ac:dyDescent="0.25">
      <c r="B984" s="2" t="s">
        <v>2604</v>
      </c>
      <c r="C984" s="3" t="s">
        <v>499</v>
      </c>
      <c r="D984" s="16" t="s">
        <v>506</v>
      </c>
      <c r="E984" s="3" t="s">
        <v>2543</v>
      </c>
      <c r="F984" s="16" t="s">
        <v>2581</v>
      </c>
      <c r="G984" s="16" t="s">
        <v>2734</v>
      </c>
      <c r="H984" s="30" t="s">
        <v>2042</v>
      </c>
      <c r="I984" s="25">
        <v>3.2193915929682477</v>
      </c>
      <c r="J984" s="25">
        <v>0.61773201937558908</v>
      </c>
      <c r="K984" s="25">
        <v>2.1851595735926583</v>
      </c>
      <c r="L984" s="25">
        <v>0.41650000000000009</v>
      </c>
      <c r="M984" s="26">
        <v>221230.90909090909</v>
      </c>
      <c r="N984" s="27">
        <v>0.93181818181818177</v>
      </c>
      <c r="O984" s="28">
        <v>2.5405405405405403</v>
      </c>
    </row>
    <row r="985" spans="2:15" ht="31.7" hidden="1" customHeight="1" x14ac:dyDescent="0.25">
      <c r="B985" s="2" t="s">
        <v>2604</v>
      </c>
      <c r="C985" s="3" t="s">
        <v>499</v>
      </c>
      <c r="D985" s="16" t="s">
        <v>506</v>
      </c>
      <c r="E985" s="3" t="s">
        <v>51</v>
      </c>
      <c r="F985" s="16" t="s">
        <v>2580</v>
      </c>
      <c r="G985" s="16" t="s">
        <v>46</v>
      </c>
      <c r="H985" s="30" t="s">
        <v>2043</v>
      </c>
      <c r="I985" s="25">
        <v>3.213779649481368</v>
      </c>
      <c r="J985" s="25">
        <v>0.75695787090347266</v>
      </c>
      <c r="K985" s="25">
        <v>2.1383217785778954</v>
      </c>
      <c r="L985" s="25">
        <v>0.31849999999999978</v>
      </c>
      <c r="M985" s="26">
        <v>293849.09090909088</v>
      </c>
      <c r="N985" s="27">
        <v>0.8666666666666667</v>
      </c>
      <c r="O985" s="28">
        <v>2</v>
      </c>
    </row>
    <row r="986" spans="2:15" ht="31.7" hidden="1" customHeight="1" x14ac:dyDescent="0.25">
      <c r="B986" s="2" t="s">
        <v>2604</v>
      </c>
      <c r="C986" s="3" t="s">
        <v>499</v>
      </c>
      <c r="D986" s="16" t="s">
        <v>507</v>
      </c>
      <c r="E986" s="3" t="s">
        <v>67</v>
      </c>
      <c r="F986" s="16" t="s">
        <v>2580</v>
      </c>
      <c r="G986" s="16" t="s">
        <v>46</v>
      </c>
      <c r="H986" s="30" t="s">
        <v>2044</v>
      </c>
      <c r="I986" s="25">
        <v>3.2060931433098463</v>
      </c>
      <c r="J986" s="25">
        <v>0.81707845978096649</v>
      </c>
      <c r="K986" s="25">
        <v>2.0150146835288796</v>
      </c>
      <c r="L986" s="25">
        <v>0.37400000000000011</v>
      </c>
      <c r="M986" s="26">
        <v>221650</v>
      </c>
      <c r="N986" s="27">
        <v>0.86885245901639341</v>
      </c>
      <c r="O986" s="28">
        <v>2.2777777777777777</v>
      </c>
    </row>
    <row r="987" spans="2:15" ht="31.7" hidden="1" customHeight="1" x14ac:dyDescent="0.25">
      <c r="B987" s="2" t="s">
        <v>2604</v>
      </c>
      <c r="C987" s="3" t="s">
        <v>499</v>
      </c>
      <c r="D987" s="16" t="s">
        <v>508</v>
      </c>
      <c r="E987" s="3" t="s">
        <v>2540</v>
      </c>
      <c r="F987" s="16" t="s">
        <v>2580</v>
      </c>
      <c r="G987" s="16" t="s">
        <v>2522</v>
      </c>
      <c r="H987" s="30" t="s">
        <v>2045</v>
      </c>
      <c r="I987" s="25">
        <v>3.2054038667698186</v>
      </c>
      <c r="J987" s="25">
        <v>0.64216956018679505</v>
      </c>
      <c r="K987" s="25">
        <v>2.2177343065830235</v>
      </c>
      <c r="L987" s="25">
        <v>0.34549999999999992</v>
      </c>
      <c r="M987" s="26">
        <v>180372.65833333333</v>
      </c>
      <c r="N987" s="27">
        <v>1</v>
      </c>
      <c r="O987" s="28">
        <v>2.8</v>
      </c>
    </row>
    <row r="988" spans="2:15" ht="31.7" hidden="1" customHeight="1" x14ac:dyDescent="0.25">
      <c r="B988" s="2" t="s">
        <v>2604</v>
      </c>
      <c r="C988" s="3" t="s">
        <v>499</v>
      </c>
      <c r="D988" s="16" t="s">
        <v>509</v>
      </c>
      <c r="E988" s="3" t="s">
        <v>2554</v>
      </c>
      <c r="F988" s="16" t="s">
        <v>2581</v>
      </c>
      <c r="G988" s="16" t="s">
        <v>2530</v>
      </c>
      <c r="H988" s="30" t="s">
        <v>2046</v>
      </c>
      <c r="I988" s="25">
        <v>3.1886057761618316</v>
      </c>
      <c r="J988" s="25">
        <v>0.73973628938928049</v>
      </c>
      <c r="K988" s="25">
        <v>1.9988694867725512</v>
      </c>
      <c r="L988" s="25">
        <v>0.45000000000000018</v>
      </c>
      <c r="M988" s="26">
        <v>181293.11688311689</v>
      </c>
      <c r="N988" s="27">
        <v>0.88</v>
      </c>
      <c r="O988" s="28">
        <v>3.2272727272727271</v>
      </c>
    </row>
    <row r="989" spans="2:15" ht="31.7" hidden="1" customHeight="1" x14ac:dyDescent="0.25">
      <c r="B989" s="2" t="s">
        <v>2604</v>
      </c>
      <c r="C989" s="3" t="s">
        <v>499</v>
      </c>
      <c r="D989" s="16" t="s">
        <v>510</v>
      </c>
      <c r="E989" s="3" t="s">
        <v>2545</v>
      </c>
      <c r="F989" s="16" t="s">
        <v>2580</v>
      </c>
      <c r="G989" s="16" t="s">
        <v>2521</v>
      </c>
      <c r="H989" s="30" t="s">
        <v>2047</v>
      </c>
      <c r="I989" s="25">
        <v>3.1803866542729695</v>
      </c>
      <c r="J989" s="25">
        <v>0.7890257119413906</v>
      </c>
      <c r="K989" s="25">
        <v>1.9998609423315794</v>
      </c>
      <c r="L989" s="25">
        <v>0.39149999999999929</v>
      </c>
      <c r="M989" s="26">
        <v>189016.31818181818</v>
      </c>
      <c r="N989" s="27">
        <v>0.84848484848484851</v>
      </c>
      <c r="O989" s="28">
        <v>2.5925925925925926</v>
      </c>
    </row>
    <row r="990" spans="2:15" ht="31.7" hidden="1" customHeight="1" x14ac:dyDescent="0.25">
      <c r="B990" s="2" t="s">
        <v>2604</v>
      </c>
      <c r="C990" s="3" t="s">
        <v>499</v>
      </c>
      <c r="D990" s="16" t="s">
        <v>506</v>
      </c>
      <c r="E990" s="3" t="s">
        <v>121</v>
      </c>
      <c r="F990" s="16" t="s">
        <v>2580</v>
      </c>
      <c r="G990" s="16" t="s">
        <v>2524</v>
      </c>
      <c r="H990" s="30" t="s">
        <v>2048</v>
      </c>
      <c r="I990" s="25">
        <v>3.1694464396770958</v>
      </c>
      <c r="J990" s="25">
        <v>0.73058789975982485</v>
      </c>
      <c r="K990" s="25">
        <v>2.0098585399172713</v>
      </c>
      <c r="L990" s="25">
        <v>0.42899999999999983</v>
      </c>
      <c r="M990" s="26">
        <v>107560</v>
      </c>
      <c r="N990" s="27">
        <v>0.88095238095238093</v>
      </c>
      <c r="O990" s="28">
        <v>2.7777777777777777</v>
      </c>
    </row>
    <row r="991" spans="2:15" ht="31.7" hidden="1" customHeight="1" x14ac:dyDescent="0.25">
      <c r="B991" s="2" t="s">
        <v>2604</v>
      </c>
      <c r="C991" s="3" t="s">
        <v>499</v>
      </c>
      <c r="D991" s="16" t="s">
        <v>511</v>
      </c>
      <c r="E991" s="3" t="s">
        <v>2544</v>
      </c>
      <c r="F991" s="16" t="s">
        <v>2581</v>
      </c>
      <c r="G991" s="16" t="s">
        <v>2524</v>
      </c>
      <c r="H991" s="30" t="s">
        <v>2049</v>
      </c>
      <c r="I991" s="25">
        <v>3.1560795729393503</v>
      </c>
      <c r="J991" s="25">
        <v>0.67325037396071874</v>
      </c>
      <c r="K991" s="25">
        <v>2.0533291989786315</v>
      </c>
      <c r="L991" s="25">
        <v>0.42949999999999999</v>
      </c>
      <c r="M991" s="26">
        <v>201905.23636363636</v>
      </c>
      <c r="N991" s="27">
        <v>0.85</v>
      </c>
      <c r="O991" s="28">
        <v>1.125</v>
      </c>
    </row>
    <row r="992" spans="2:15" ht="31.7" hidden="1" customHeight="1" x14ac:dyDescent="0.25">
      <c r="B992" s="2" t="s">
        <v>2604</v>
      </c>
      <c r="C992" s="3" t="s">
        <v>499</v>
      </c>
      <c r="D992" s="16" t="s">
        <v>512</v>
      </c>
      <c r="E992" s="3" t="s">
        <v>47</v>
      </c>
      <c r="F992" s="16" t="s">
        <v>2581</v>
      </c>
      <c r="G992" s="16" t="s">
        <v>2532</v>
      </c>
      <c r="H992" s="30" t="s">
        <v>2050</v>
      </c>
      <c r="I992" s="25">
        <v>3.1548189563407631</v>
      </c>
      <c r="J992" s="25">
        <v>0.60319327132383893</v>
      </c>
      <c r="K992" s="25">
        <v>2.108625685016924</v>
      </c>
      <c r="L992" s="25">
        <v>0.44300000000000006</v>
      </c>
      <c r="M992" s="26">
        <v>137321.90476190476</v>
      </c>
      <c r="N992" s="27">
        <v>0.88888888888888884</v>
      </c>
      <c r="O992" s="28">
        <v>2</v>
      </c>
    </row>
    <row r="993" spans="2:15" ht="31.7" hidden="1" customHeight="1" x14ac:dyDescent="0.25">
      <c r="B993" s="2" t="s">
        <v>2604</v>
      </c>
      <c r="C993" s="3" t="s">
        <v>499</v>
      </c>
      <c r="D993" s="16" t="s">
        <v>505</v>
      </c>
      <c r="E993" s="3" t="s">
        <v>142</v>
      </c>
      <c r="F993" s="16" t="s">
        <v>2580</v>
      </c>
      <c r="G993" s="16" t="s">
        <v>46</v>
      </c>
      <c r="H993" s="30" t="s">
        <v>2051</v>
      </c>
      <c r="I993" s="25">
        <v>3.128472930993734</v>
      </c>
      <c r="J993" s="25">
        <v>0.61141581743655571</v>
      </c>
      <c r="K993" s="25">
        <v>2.0680571135571788</v>
      </c>
      <c r="L993" s="25">
        <v>0.4489999999999994</v>
      </c>
      <c r="M993" s="26">
        <v>271446.55833333329</v>
      </c>
      <c r="N993" s="27">
        <v>0.83050847457627119</v>
      </c>
      <c r="O993" s="28">
        <v>1.7755102040816326</v>
      </c>
    </row>
    <row r="994" spans="2:15" ht="31.7" hidden="1" customHeight="1" x14ac:dyDescent="0.25">
      <c r="B994" s="2" t="s">
        <v>2604</v>
      </c>
      <c r="C994" s="3" t="s">
        <v>499</v>
      </c>
      <c r="D994" s="16" t="s">
        <v>513</v>
      </c>
      <c r="E994" s="3" t="s">
        <v>295</v>
      </c>
      <c r="F994" s="16" t="s">
        <v>2581</v>
      </c>
      <c r="G994" s="16" t="s">
        <v>2532</v>
      </c>
      <c r="H994" s="30" t="s">
        <v>2052</v>
      </c>
      <c r="I994" s="25">
        <v>3.0883739171298581</v>
      </c>
      <c r="J994" s="25">
        <v>0.51781760935910348</v>
      </c>
      <c r="K994" s="25">
        <v>2.2665563077707547</v>
      </c>
      <c r="L994" s="25">
        <v>0.30399999999999983</v>
      </c>
      <c r="M994" s="26">
        <v>139749.6525</v>
      </c>
      <c r="N994" s="27">
        <v>1</v>
      </c>
      <c r="O994" s="28">
        <v>2.75</v>
      </c>
    </row>
    <row r="995" spans="2:15" ht="31.7" hidden="1" customHeight="1" x14ac:dyDescent="0.25">
      <c r="B995" s="2" t="s">
        <v>2604</v>
      </c>
      <c r="C995" s="3" t="s">
        <v>499</v>
      </c>
      <c r="D995" s="16" t="s">
        <v>506</v>
      </c>
      <c r="E995" s="3" t="s">
        <v>2730</v>
      </c>
      <c r="F995" s="16" t="s">
        <v>2581</v>
      </c>
      <c r="G995" s="16" t="s">
        <v>2531</v>
      </c>
      <c r="H995" s="30" t="s">
        <v>2053</v>
      </c>
      <c r="I995" s="25">
        <v>3.0774324603404177</v>
      </c>
      <c r="J995" s="25">
        <v>0.69177504623071151</v>
      </c>
      <c r="K995" s="25">
        <v>2.0926574141097061</v>
      </c>
      <c r="L995" s="25">
        <v>0.29300000000000015</v>
      </c>
      <c r="M995" s="26">
        <v>157512.34285714285</v>
      </c>
      <c r="N995" s="27">
        <v>0.9</v>
      </c>
      <c r="O995" s="28">
        <v>1.7777777777777777</v>
      </c>
    </row>
    <row r="996" spans="2:15" ht="31.7" hidden="1" customHeight="1" x14ac:dyDescent="0.25">
      <c r="B996" s="2" t="s">
        <v>2604</v>
      </c>
      <c r="C996" s="3" t="s">
        <v>499</v>
      </c>
      <c r="D996" s="16" t="s">
        <v>514</v>
      </c>
      <c r="E996" s="3" t="s">
        <v>2553</v>
      </c>
      <c r="F996" s="16" t="s">
        <v>2580</v>
      </c>
      <c r="G996" s="16" t="s">
        <v>46</v>
      </c>
      <c r="H996" s="30" t="s">
        <v>2054</v>
      </c>
      <c r="I996" s="25">
        <v>3.0740023219626171</v>
      </c>
      <c r="J996" s="25">
        <v>0.70950056948516671</v>
      </c>
      <c r="K996" s="25">
        <v>1.9645017524774504</v>
      </c>
      <c r="L996" s="25">
        <v>0.39999999999999991</v>
      </c>
      <c r="M996" s="26">
        <v>244837.63333333336</v>
      </c>
      <c r="N996" s="27">
        <v>0.80769230769230771</v>
      </c>
      <c r="O996" s="28">
        <v>2.3658536585365852</v>
      </c>
    </row>
    <row r="997" spans="2:15" ht="31.7" hidden="1" customHeight="1" x14ac:dyDescent="0.25">
      <c r="B997" s="2" t="s">
        <v>2604</v>
      </c>
      <c r="C997" s="3" t="s">
        <v>499</v>
      </c>
      <c r="D997" s="16" t="s">
        <v>501</v>
      </c>
      <c r="E997" s="3" t="s">
        <v>55</v>
      </c>
      <c r="F997" s="16" t="s">
        <v>2580</v>
      </c>
      <c r="G997" s="16" t="s">
        <v>46</v>
      </c>
      <c r="H997" s="30" t="s">
        <v>2055</v>
      </c>
      <c r="I997" s="25">
        <v>3.0567589619976085</v>
      </c>
      <c r="J997" s="25">
        <v>0.67219658354120593</v>
      </c>
      <c r="K997" s="25">
        <v>1.9565623784564026</v>
      </c>
      <c r="L997" s="25">
        <v>0.42799999999999994</v>
      </c>
      <c r="M997" s="26">
        <v>228530</v>
      </c>
      <c r="N997" s="27">
        <v>0.82653061224489799</v>
      </c>
      <c r="O997" s="28">
        <v>2.3421052631578947</v>
      </c>
    </row>
    <row r="998" spans="2:15" ht="31.7" hidden="1" customHeight="1" x14ac:dyDescent="0.25">
      <c r="B998" s="2" t="s">
        <v>2604</v>
      </c>
      <c r="C998" s="3" t="s">
        <v>499</v>
      </c>
      <c r="D998" s="16" t="s">
        <v>515</v>
      </c>
      <c r="E998" s="3" t="s">
        <v>57</v>
      </c>
      <c r="F998" s="16" t="s">
        <v>2581</v>
      </c>
      <c r="G998" s="16" t="s">
        <v>46</v>
      </c>
      <c r="H998" s="30" t="s">
        <v>2056</v>
      </c>
      <c r="I998" s="25">
        <v>3.0562694498561886</v>
      </c>
      <c r="J998" s="25">
        <v>0.64396710595367035</v>
      </c>
      <c r="K998" s="25">
        <v>1.9693023439025179</v>
      </c>
      <c r="L998" s="25">
        <v>0.4430000000000005</v>
      </c>
      <c r="M998" s="26">
        <v>220035.13249999998</v>
      </c>
      <c r="N998" s="27">
        <v>0.83333333333333337</v>
      </c>
      <c r="O998" s="28">
        <v>1.8888888888888888</v>
      </c>
    </row>
    <row r="999" spans="2:15" ht="31.7" hidden="1" customHeight="1" x14ac:dyDescent="0.25">
      <c r="B999" s="2" t="s">
        <v>2604</v>
      </c>
      <c r="C999" s="3" t="s">
        <v>499</v>
      </c>
      <c r="D999" s="16" t="s">
        <v>516</v>
      </c>
      <c r="E999" s="3" t="s">
        <v>2558</v>
      </c>
      <c r="F999" s="16" t="s">
        <v>2580</v>
      </c>
      <c r="G999" s="16" t="s">
        <v>2535</v>
      </c>
      <c r="H999" s="30" t="s">
        <v>2057</v>
      </c>
      <c r="I999" s="25">
        <v>3.0509845215608942</v>
      </c>
      <c r="J999" s="25">
        <v>0.47034985047430539</v>
      </c>
      <c r="K999" s="25">
        <v>2.182134671086589</v>
      </c>
      <c r="L999" s="25">
        <v>0.39849999999999985</v>
      </c>
      <c r="M999" s="26">
        <v>223796.85833333337</v>
      </c>
      <c r="N999" s="27">
        <v>1</v>
      </c>
      <c r="O999" s="28">
        <v>1</v>
      </c>
    </row>
    <row r="1000" spans="2:15" ht="31.7" hidden="1" customHeight="1" x14ac:dyDescent="0.25">
      <c r="B1000" s="2" t="s">
        <v>2604</v>
      </c>
      <c r="C1000" s="3" t="s">
        <v>499</v>
      </c>
      <c r="D1000" s="16" t="s">
        <v>506</v>
      </c>
      <c r="E1000" s="3" t="s">
        <v>63</v>
      </c>
      <c r="F1000" s="16" t="s">
        <v>2581</v>
      </c>
      <c r="G1000" s="16" t="s">
        <v>2522</v>
      </c>
      <c r="H1000" s="30" t="s">
        <v>2058</v>
      </c>
      <c r="I1000" s="25">
        <v>3.0468549597969385</v>
      </c>
      <c r="J1000" s="25">
        <v>0.59718802496898149</v>
      </c>
      <c r="K1000" s="25">
        <v>2.0076669348279568</v>
      </c>
      <c r="L1000" s="25">
        <v>0.44200000000000017</v>
      </c>
      <c r="M1000" s="26">
        <v>156168.18</v>
      </c>
      <c r="N1000" s="27">
        <v>0.85</v>
      </c>
      <c r="O1000" s="28">
        <v>2.7058823529411766</v>
      </c>
    </row>
    <row r="1001" spans="2:15" ht="31.7" hidden="1" customHeight="1" x14ac:dyDescent="0.25">
      <c r="B1001" s="2" t="s">
        <v>2604</v>
      </c>
      <c r="C1001" s="3" t="s">
        <v>499</v>
      </c>
      <c r="D1001" s="16" t="s">
        <v>501</v>
      </c>
      <c r="E1001" s="3" t="s">
        <v>56</v>
      </c>
      <c r="F1001" s="16" t="s">
        <v>2581</v>
      </c>
      <c r="G1001" s="16" t="s">
        <v>2523</v>
      </c>
      <c r="H1001" s="30" t="s">
        <v>2059</v>
      </c>
      <c r="I1001" s="25">
        <v>3.0464995470282763</v>
      </c>
      <c r="J1001" s="25">
        <v>0.49537170049885931</v>
      </c>
      <c r="K1001" s="25">
        <v>2.1146278465294168</v>
      </c>
      <c r="L1001" s="25">
        <v>0.43650000000000011</v>
      </c>
      <c r="M1001" s="26">
        <v>163906.20833333334</v>
      </c>
      <c r="N1001" s="27">
        <v>0.90909090909090906</v>
      </c>
      <c r="O1001" s="28">
        <v>3</v>
      </c>
    </row>
    <row r="1002" spans="2:15" ht="31.7" hidden="1" customHeight="1" x14ac:dyDescent="0.25">
      <c r="B1002" s="2" t="s">
        <v>2604</v>
      </c>
      <c r="C1002" s="3" t="s">
        <v>499</v>
      </c>
      <c r="D1002" s="16" t="s">
        <v>501</v>
      </c>
      <c r="E1002" s="3" t="s">
        <v>2539</v>
      </c>
      <c r="F1002" s="16" t="s">
        <v>2581</v>
      </c>
      <c r="G1002" s="16" t="s">
        <v>46</v>
      </c>
      <c r="H1002" s="30" t="s">
        <v>2060</v>
      </c>
      <c r="I1002" s="25">
        <v>3.0327981189175532</v>
      </c>
      <c r="J1002" s="25">
        <v>0.63802035417602243</v>
      </c>
      <c r="K1002" s="25">
        <v>1.9497777647415309</v>
      </c>
      <c r="L1002" s="25">
        <v>0.44500000000000006</v>
      </c>
      <c r="M1002" s="26">
        <v>220786.5</v>
      </c>
      <c r="N1002" s="27">
        <v>0.81818181818181823</v>
      </c>
      <c r="O1002" s="28">
        <v>3.0142857142857142</v>
      </c>
    </row>
    <row r="1003" spans="2:15" ht="31.7" hidden="1" customHeight="1" x14ac:dyDescent="0.25">
      <c r="B1003" s="2" t="s">
        <v>2604</v>
      </c>
      <c r="C1003" s="3" t="s">
        <v>499</v>
      </c>
      <c r="D1003" s="16" t="s">
        <v>517</v>
      </c>
      <c r="E1003" s="3" t="s">
        <v>138</v>
      </c>
      <c r="F1003" s="16" t="s">
        <v>2581</v>
      </c>
      <c r="G1003" s="16" t="s">
        <v>2529</v>
      </c>
      <c r="H1003" s="30" t="s">
        <v>2061</v>
      </c>
      <c r="I1003" s="25">
        <v>3.0069362743354446</v>
      </c>
      <c r="J1003" s="25">
        <v>0.55909854369486078</v>
      </c>
      <c r="K1003" s="25">
        <v>2.0578377306405837</v>
      </c>
      <c r="L1003" s="25">
        <v>0.39000000000000012</v>
      </c>
      <c r="M1003" s="26">
        <v>135140.44583333333</v>
      </c>
      <c r="N1003" s="27">
        <v>0.91666666666666663</v>
      </c>
      <c r="O1003" s="28">
        <v>2.0952380952380953</v>
      </c>
    </row>
    <row r="1004" spans="2:15" ht="31.7" hidden="1" customHeight="1" x14ac:dyDescent="0.25">
      <c r="B1004" s="2" t="s">
        <v>2604</v>
      </c>
      <c r="C1004" s="3" t="s">
        <v>499</v>
      </c>
      <c r="D1004" s="16" t="s">
        <v>518</v>
      </c>
      <c r="E1004" s="3" t="s">
        <v>2569</v>
      </c>
      <c r="F1004" s="16" t="s">
        <v>2580</v>
      </c>
      <c r="G1004" s="16" t="s">
        <v>2521</v>
      </c>
      <c r="H1004" s="30" t="s">
        <v>2062</v>
      </c>
      <c r="I1004" s="25">
        <v>3.0043902695189888</v>
      </c>
      <c r="J1004" s="25">
        <v>0.6665524935776459</v>
      </c>
      <c r="K1004" s="25">
        <v>1.9148377759413426</v>
      </c>
      <c r="L1004" s="25">
        <v>0.42300000000000004</v>
      </c>
      <c r="M1004" s="26">
        <v>272238.17499999999</v>
      </c>
      <c r="N1004" s="27">
        <v>1</v>
      </c>
      <c r="O1004" s="28">
        <v>1.5</v>
      </c>
    </row>
    <row r="1005" spans="2:15" ht="31.7" hidden="1" customHeight="1" x14ac:dyDescent="0.25">
      <c r="B1005" s="2" t="s">
        <v>2604</v>
      </c>
      <c r="C1005" s="3" t="s">
        <v>499</v>
      </c>
      <c r="D1005" s="16" t="s">
        <v>506</v>
      </c>
      <c r="E1005" s="3" t="s">
        <v>68</v>
      </c>
      <c r="F1005" s="16" t="s">
        <v>2580</v>
      </c>
      <c r="G1005" s="16" t="s">
        <v>46</v>
      </c>
      <c r="H1005" s="30" t="s">
        <v>2063</v>
      </c>
      <c r="I1005" s="25">
        <v>2.9964296927846781</v>
      </c>
      <c r="J1005" s="25">
        <v>0.5995244499875173</v>
      </c>
      <c r="K1005" s="25">
        <v>1.9599052427971611</v>
      </c>
      <c r="L1005" s="25">
        <v>0.43699999999999983</v>
      </c>
      <c r="M1005" s="26">
        <v>197787.85454545458</v>
      </c>
      <c r="N1005" s="27">
        <v>0.83333333333333337</v>
      </c>
      <c r="O1005" s="28">
        <v>2.0909090909090908</v>
      </c>
    </row>
    <row r="1006" spans="2:15" ht="31.7" hidden="1" customHeight="1" x14ac:dyDescent="0.25">
      <c r="B1006" s="2" t="s">
        <v>2604</v>
      </c>
      <c r="C1006" s="3" t="s">
        <v>499</v>
      </c>
      <c r="D1006" s="16" t="s">
        <v>519</v>
      </c>
      <c r="E1006" s="3" t="s">
        <v>2552</v>
      </c>
      <c r="F1006" s="16" t="s">
        <v>2581</v>
      </c>
      <c r="G1006" s="16" t="s">
        <v>2528</v>
      </c>
      <c r="H1006" s="30" t="s">
        <v>2064</v>
      </c>
      <c r="I1006" s="25">
        <v>2.9892586332791828</v>
      </c>
      <c r="J1006" s="25">
        <v>0.78135405621249565</v>
      </c>
      <c r="K1006" s="25">
        <v>1.8674045770666874</v>
      </c>
      <c r="L1006" s="25">
        <v>0.34049999999999958</v>
      </c>
      <c r="M1006" s="26">
        <v>176313.58333333331</v>
      </c>
      <c r="N1006" s="27">
        <v>0.75</v>
      </c>
      <c r="O1006" s="28">
        <v>2.0487804878048781</v>
      </c>
    </row>
    <row r="1007" spans="2:15" ht="31.7" hidden="1" customHeight="1" x14ac:dyDescent="0.25">
      <c r="B1007" s="2" t="s">
        <v>2604</v>
      </c>
      <c r="C1007" s="3" t="s">
        <v>499</v>
      </c>
      <c r="D1007" s="16" t="s">
        <v>520</v>
      </c>
      <c r="E1007" s="3" t="s">
        <v>70</v>
      </c>
      <c r="F1007" s="16" t="s">
        <v>2580</v>
      </c>
      <c r="G1007" s="16" t="s">
        <v>46</v>
      </c>
      <c r="H1007" s="30" t="s">
        <v>2065</v>
      </c>
      <c r="I1007" s="25">
        <v>2.9890896791484898</v>
      </c>
      <c r="J1007" s="25">
        <v>0.57043046911506412</v>
      </c>
      <c r="K1007" s="25">
        <v>2.1196592100334257</v>
      </c>
      <c r="L1007" s="25">
        <v>0.29899999999999993</v>
      </c>
      <c r="M1007" s="26">
        <v>228101.54166666666</v>
      </c>
      <c r="N1007" s="27">
        <v>0.93333333333333335</v>
      </c>
      <c r="O1007" s="28">
        <v>1.3846153846153846</v>
      </c>
    </row>
    <row r="1008" spans="2:15" ht="31.7" hidden="1" customHeight="1" x14ac:dyDescent="0.25">
      <c r="B1008" s="2" t="s">
        <v>2604</v>
      </c>
      <c r="C1008" s="3" t="s">
        <v>499</v>
      </c>
      <c r="D1008" s="16" t="s">
        <v>521</v>
      </c>
      <c r="E1008" s="3" t="s">
        <v>2571</v>
      </c>
      <c r="F1008" s="16" t="s">
        <v>2581</v>
      </c>
      <c r="G1008" s="16" t="s">
        <v>2531</v>
      </c>
      <c r="H1008" s="30" t="s">
        <v>2066</v>
      </c>
      <c r="I1008" s="25">
        <v>2.9721603908785057</v>
      </c>
      <c r="J1008" s="25">
        <v>0.51741798509470927</v>
      </c>
      <c r="K1008" s="25">
        <v>2.0097424057837969</v>
      </c>
      <c r="L1008" s="25">
        <v>0.4449999999999994</v>
      </c>
      <c r="M1008" s="26">
        <v>153113.25</v>
      </c>
      <c r="N1008" s="27">
        <v>0.82352941176470584</v>
      </c>
      <c r="O1008" s="28">
        <v>1.7857142857142858</v>
      </c>
    </row>
    <row r="1009" spans="2:15" ht="31.7" hidden="1" customHeight="1" x14ac:dyDescent="0.25">
      <c r="B1009" s="2" t="s">
        <v>2604</v>
      </c>
      <c r="C1009" s="3" t="s">
        <v>499</v>
      </c>
      <c r="D1009" s="16" t="s">
        <v>522</v>
      </c>
      <c r="E1009" s="3" t="s">
        <v>2553</v>
      </c>
      <c r="F1009" s="16" t="s">
        <v>2580</v>
      </c>
      <c r="G1009" s="16" t="s">
        <v>46</v>
      </c>
      <c r="H1009" s="30" t="s">
        <v>2067</v>
      </c>
      <c r="I1009" s="25">
        <v>2.9721361027959055</v>
      </c>
      <c r="J1009" s="25">
        <v>0.568634350318455</v>
      </c>
      <c r="K1009" s="25">
        <v>1.9645017524774504</v>
      </c>
      <c r="L1009" s="25">
        <v>0.43900000000000006</v>
      </c>
      <c r="M1009" s="26">
        <v>244837.63333333336</v>
      </c>
      <c r="N1009" s="27">
        <v>0.80769230769230771</v>
      </c>
      <c r="O1009" s="28">
        <v>2.3658536585365852</v>
      </c>
    </row>
    <row r="1010" spans="2:15" ht="31.7" hidden="1" customHeight="1" x14ac:dyDescent="0.25">
      <c r="B1010" s="2" t="s">
        <v>2604</v>
      </c>
      <c r="C1010" s="3" t="s">
        <v>499</v>
      </c>
      <c r="D1010" s="16" t="s">
        <v>523</v>
      </c>
      <c r="E1010" s="3" t="s">
        <v>2566</v>
      </c>
      <c r="F1010" s="16" t="s">
        <v>2581</v>
      </c>
      <c r="G1010" s="16" t="s">
        <v>2533</v>
      </c>
      <c r="H1010" s="30" t="s">
        <v>2068</v>
      </c>
      <c r="I1010" s="25">
        <v>2.9417585500266932</v>
      </c>
      <c r="J1010" s="25">
        <v>0.49911904658133094</v>
      </c>
      <c r="K1010" s="25">
        <v>2.0476395034453625</v>
      </c>
      <c r="L1010" s="25">
        <v>0.39499999999999957</v>
      </c>
      <c r="M1010" s="26">
        <v>181282</v>
      </c>
      <c r="N1010" s="27">
        <v>1</v>
      </c>
      <c r="O1010" s="28">
        <v>4.0999999999999996</v>
      </c>
    </row>
    <row r="1011" spans="2:15" ht="31.7" hidden="1" customHeight="1" x14ac:dyDescent="0.25">
      <c r="B1011" s="2" t="s">
        <v>2604</v>
      </c>
      <c r="C1011" s="3" t="s">
        <v>499</v>
      </c>
      <c r="D1011" s="16" t="s">
        <v>504</v>
      </c>
      <c r="E1011" s="3" t="s">
        <v>2547</v>
      </c>
      <c r="F1011" s="16" t="s">
        <v>2581</v>
      </c>
      <c r="G1011" s="16" t="s">
        <v>2522</v>
      </c>
      <c r="H1011" s="30" t="s">
        <v>2069</v>
      </c>
      <c r="I1011" s="25">
        <v>2.9248465545426692</v>
      </c>
      <c r="J1011" s="25">
        <v>0.62101471908155026</v>
      </c>
      <c r="K1011" s="25">
        <v>2.0468318354611186</v>
      </c>
      <c r="L1011" s="25">
        <v>0.25700000000000012</v>
      </c>
      <c r="M1011" s="26">
        <v>225623.43333333335</v>
      </c>
      <c r="N1011" s="27">
        <v>0.88888888888888884</v>
      </c>
      <c r="O1011" s="28">
        <v>3.2</v>
      </c>
    </row>
    <row r="1012" spans="2:15" ht="31.7" hidden="1" customHeight="1" x14ac:dyDescent="0.25">
      <c r="B1012" s="2" t="s">
        <v>2604</v>
      </c>
      <c r="C1012" s="3" t="s">
        <v>499</v>
      </c>
      <c r="D1012" s="16" t="s">
        <v>501</v>
      </c>
      <c r="E1012" s="3" t="s">
        <v>62</v>
      </c>
      <c r="F1012" s="16" t="s">
        <v>2581</v>
      </c>
      <c r="G1012" s="16" t="s">
        <v>2521</v>
      </c>
      <c r="H1012" s="30" t="s">
        <v>2070</v>
      </c>
      <c r="I1012" s="25">
        <v>2.9009601099833753</v>
      </c>
      <c r="J1012" s="25">
        <v>0.52781187006305785</v>
      </c>
      <c r="K1012" s="25">
        <v>1.9381482399203174</v>
      </c>
      <c r="L1012" s="25">
        <v>0.43500000000000005</v>
      </c>
      <c r="M1012" s="26">
        <v>183328.77</v>
      </c>
      <c r="N1012" s="27">
        <v>0.82608695652173914</v>
      </c>
      <c r="O1012" s="28">
        <v>1.4444444444444444</v>
      </c>
    </row>
    <row r="1013" spans="2:15" ht="31.7" hidden="1" customHeight="1" x14ac:dyDescent="0.25">
      <c r="B1013" s="2" t="s">
        <v>2604</v>
      </c>
      <c r="C1013" s="3" t="s">
        <v>499</v>
      </c>
      <c r="D1013" s="16" t="s">
        <v>524</v>
      </c>
      <c r="E1013" s="3" t="s">
        <v>57</v>
      </c>
      <c r="F1013" s="16" t="s">
        <v>2581</v>
      </c>
      <c r="G1013" s="16" t="s">
        <v>46</v>
      </c>
      <c r="H1013" s="30" t="s">
        <v>2071</v>
      </c>
      <c r="I1013" s="25">
        <v>2.8957821506396266</v>
      </c>
      <c r="J1013" s="25">
        <v>0.63047980673710879</v>
      </c>
      <c r="K1013" s="25">
        <v>1.9693023439025179</v>
      </c>
      <c r="L1013" s="25">
        <v>0.29599999999999982</v>
      </c>
      <c r="M1013" s="26">
        <v>220035.13249999998</v>
      </c>
      <c r="N1013" s="27">
        <v>0.83333333333333337</v>
      </c>
      <c r="O1013" s="28">
        <v>1.8888888888888888</v>
      </c>
    </row>
    <row r="1014" spans="2:15" ht="31.7" hidden="1" customHeight="1" x14ac:dyDescent="0.25">
      <c r="B1014" s="2" t="s">
        <v>2604</v>
      </c>
      <c r="C1014" s="3" t="s">
        <v>499</v>
      </c>
      <c r="D1014" s="16" t="s">
        <v>525</v>
      </c>
      <c r="E1014" s="3" t="s">
        <v>2562</v>
      </c>
      <c r="F1014" s="16" t="s">
        <v>2581</v>
      </c>
      <c r="G1014" s="16" t="s">
        <v>2536</v>
      </c>
      <c r="H1014" s="30" t="s">
        <v>2072</v>
      </c>
      <c r="I1014" s="25">
        <v>2.8939081044198298</v>
      </c>
      <c r="J1014" s="25">
        <v>0.71389006626708396</v>
      </c>
      <c r="K1014" s="25">
        <v>1.8800180381527458</v>
      </c>
      <c r="L1014" s="25">
        <v>0.30000000000000004</v>
      </c>
      <c r="M1014" s="26">
        <v>96800.909090909088</v>
      </c>
      <c r="N1014" s="27">
        <v>0.84090909090909094</v>
      </c>
      <c r="O1014" s="28">
        <v>2.5555555555555554</v>
      </c>
    </row>
    <row r="1015" spans="2:15" ht="31.7" hidden="1" customHeight="1" x14ac:dyDescent="0.25">
      <c r="B1015" s="2" t="s">
        <v>2604</v>
      </c>
      <c r="C1015" s="3" t="s">
        <v>499</v>
      </c>
      <c r="D1015" s="16" t="s">
        <v>506</v>
      </c>
      <c r="E1015" s="3" t="s">
        <v>2551</v>
      </c>
      <c r="F1015" s="16" t="s">
        <v>2581</v>
      </c>
      <c r="G1015" s="16" t="s">
        <v>2527</v>
      </c>
      <c r="H1015" s="30" t="s">
        <v>2073</v>
      </c>
      <c r="I1015" s="25">
        <v>2.8922053532155179</v>
      </c>
      <c r="J1015" s="25">
        <v>0.54393688596763246</v>
      </c>
      <c r="K1015" s="25">
        <v>2.0312684672478851</v>
      </c>
      <c r="L1015" s="25">
        <v>0.31700000000000017</v>
      </c>
      <c r="M1015" s="26">
        <v>200840.80416666664</v>
      </c>
      <c r="N1015" s="27">
        <v>0.84</v>
      </c>
      <c r="O1015" s="28">
        <v>2.1190476190476191</v>
      </c>
    </row>
    <row r="1016" spans="2:15" ht="31.7" hidden="1" customHeight="1" x14ac:dyDescent="0.25">
      <c r="B1016" s="2" t="s">
        <v>2604</v>
      </c>
      <c r="C1016" s="3" t="s">
        <v>499</v>
      </c>
      <c r="D1016" s="16" t="s">
        <v>526</v>
      </c>
      <c r="E1016" s="3" t="s">
        <v>221</v>
      </c>
      <c r="F1016" s="16" t="s">
        <v>2580</v>
      </c>
      <c r="G1016" s="16" t="s">
        <v>2521</v>
      </c>
      <c r="H1016" s="30" t="s">
        <v>2074</v>
      </c>
      <c r="I1016" s="25">
        <v>2.8691362777404494</v>
      </c>
      <c r="J1016" s="25">
        <v>0.72919212306952697</v>
      </c>
      <c r="K1016" s="25">
        <v>1.7029441546709225</v>
      </c>
      <c r="L1016" s="25">
        <v>0.43700000000000006</v>
      </c>
      <c r="M1016" s="26">
        <v>218196.54583333334</v>
      </c>
      <c r="N1016" s="27">
        <v>0.71111111111111114</v>
      </c>
      <c r="O1016" s="28">
        <v>2.7</v>
      </c>
    </row>
    <row r="1017" spans="2:15" ht="31.7" hidden="1" customHeight="1" x14ac:dyDescent="0.25">
      <c r="B1017" s="2" t="s">
        <v>2604</v>
      </c>
      <c r="C1017" s="3" t="s">
        <v>499</v>
      </c>
      <c r="D1017" s="16" t="s">
        <v>504</v>
      </c>
      <c r="E1017" s="3" t="s">
        <v>60</v>
      </c>
      <c r="F1017" s="16" t="s">
        <v>2581</v>
      </c>
      <c r="G1017" s="16" t="s">
        <v>2533</v>
      </c>
      <c r="H1017" s="30" t="s">
        <v>2075</v>
      </c>
      <c r="I1017" s="25">
        <v>2.8280254463353276</v>
      </c>
      <c r="J1017" s="25">
        <v>0.48366134711994574</v>
      </c>
      <c r="K1017" s="25">
        <v>1.9503640992153819</v>
      </c>
      <c r="L1017" s="25">
        <v>0.39399999999999991</v>
      </c>
      <c r="M1017" s="26">
        <v>156154.57833333334</v>
      </c>
      <c r="N1017" s="27">
        <v>0.89655172413793105</v>
      </c>
      <c r="O1017" s="28">
        <v>1.9130434782608696</v>
      </c>
    </row>
    <row r="1018" spans="2:15" ht="31.7" hidden="1" customHeight="1" x14ac:dyDescent="0.25">
      <c r="B1018" s="2" t="s">
        <v>2604</v>
      </c>
      <c r="C1018" s="3" t="s">
        <v>499</v>
      </c>
      <c r="D1018" s="16" t="s">
        <v>505</v>
      </c>
      <c r="E1018" s="3" t="s">
        <v>2555</v>
      </c>
      <c r="F1018" s="16" t="s">
        <v>2581</v>
      </c>
      <c r="G1018" s="16" t="s">
        <v>2531</v>
      </c>
      <c r="H1018" s="30" t="s">
        <v>2076</v>
      </c>
      <c r="I1018" s="25">
        <v>2.8279044849527954</v>
      </c>
      <c r="J1018" s="25">
        <v>0.64036979125281801</v>
      </c>
      <c r="K1018" s="25">
        <v>1.7460346936999773</v>
      </c>
      <c r="L1018" s="25">
        <v>0.4415</v>
      </c>
      <c r="M1018" s="26">
        <v>174088.06666666665</v>
      </c>
      <c r="N1018" s="27">
        <v>0.70588235294117652</v>
      </c>
      <c r="O1018" s="28">
        <v>1.8333333333333333</v>
      </c>
    </row>
    <row r="1019" spans="2:15" ht="31.7" hidden="1" customHeight="1" x14ac:dyDescent="0.25">
      <c r="B1019" s="2" t="s">
        <v>2604</v>
      </c>
      <c r="C1019" s="3" t="s">
        <v>499</v>
      </c>
      <c r="D1019" s="16" t="s">
        <v>506</v>
      </c>
      <c r="E1019" s="3" t="s">
        <v>59</v>
      </c>
      <c r="F1019" s="16" t="s">
        <v>2581</v>
      </c>
      <c r="G1019" s="16" t="s">
        <v>2532</v>
      </c>
      <c r="H1019" s="30" t="s">
        <v>2077</v>
      </c>
      <c r="I1019" s="25">
        <v>2.7923062386339028</v>
      </c>
      <c r="J1019" s="25">
        <v>0.53929068944517111</v>
      </c>
      <c r="K1019" s="25">
        <v>1.9560155491887314</v>
      </c>
      <c r="L1019" s="25">
        <v>0.29700000000000037</v>
      </c>
      <c r="M1019" s="26">
        <v>136268.08333333334</v>
      </c>
      <c r="N1019" s="27">
        <v>0.80487804878048785</v>
      </c>
      <c r="O1019" s="28">
        <v>2.1515151515151514</v>
      </c>
    </row>
    <row r="1020" spans="2:15" ht="31.7" hidden="1" customHeight="1" x14ac:dyDescent="0.25">
      <c r="B1020" s="2" t="s">
        <v>2604</v>
      </c>
      <c r="C1020" s="3" t="s">
        <v>499</v>
      </c>
      <c r="D1020" s="16" t="s">
        <v>527</v>
      </c>
      <c r="E1020" s="3" t="s">
        <v>271</v>
      </c>
      <c r="F1020" s="16" t="s">
        <v>2581</v>
      </c>
      <c r="G1020" s="16" t="s">
        <v>46</v>
      </c>
      <c r="H1020" s="30" t="s">
        <v>2078</v>
      </c>
      <c r="I1020" s="25">
        <v>2.7619021434856137</v>
      </c>
      <c r="J1020" s="25">
        <v>0.42221393280809966</v>
      </c>
      <c r="K1020" s="25">
        <v>1.9286882106775138</v>
      </c>
      <c r="L1020" s="25">
        <v>0.41100000000000003</v>
      </c>
      <c r="M1020" s="26">
        <v>161387.5</v>
      </c>
      <c r="N1020" s="27">
        <v>0.8</v>
      </c>
      <c r="O1020" s="28">
        <v>2.875</v>
      </c>
    </row>
    <row r="1021" spans="2:15" ht="31.7" hidden="1" customHeight="1" x14ac:dyDescent="0.25">
      <c r="B1021" s="2" t="s">
        <v>2604</v>
      </c>
      <c r="C1021" s="3" t="s">
        <v>499</v>
      </c>
      <c r="D1021" s="16" t="s">
        <v>506</v>
      </c>
      <c r="E1021" s="3" t="s">
        <v>58</v>
      </c>
      <c r="F1021" s="16" t="s">
        <v>2581</v>
      </c>
      <c r="G1021" s="16" t="s">
        <v>46</v>
      </c>
      <c r="H1021" s="30" t="s">
        <v>2079</v>
      </c>
      <c r="I1021" s="25">
        <v>2.7583135608187961</v>
      </c>
      <c r="J1021" s="25">
        <v>0.52957477574411294</v>
      </c>
      <c r="K1021" s="25">
        <v>1.8012387850746827</v>
      </c>
      <c r="L1021" s="25">
        <v>0.42750000000000066</v>
      </c>
      <c r="M1021" s="26">
        <v>193030.91666666666</v>
      </c>
      <c r="N1021" s="27">
        <v>0.74590163934426235</v>
      </c>
      <c r="O1021" s="28">
        <v>2.4022988505747125</v>
      </c>
    </row>
    <row r="1022" spans="2:15" ht="31.7" hidden="1" customHeight="1" x14ac:dyDescent="0.25">
      <c r="B1022" s="2" t="s">
        <v>2604</v>
      </c>
      <c r="C1022" s="3" t="s">
        <v>499</v>
      </c>
      <c r="D1022" s="16" t="s">
        <v>528</v>
      </c>
      <c r="E1022" s="3" t="s">
        <v>2557</v>
      </c>
      <c r="F1022" s="16" t="s">
        <v>2581</v>
      </c>
      <c r="G1022" s="16" t="s">
        <v>2534</v>
      </c>
      <c r="H1022" s="30" t="s">
        <v>2080</v>
      </c>
      <c r="I1022" s="25">
        <v>2.7542602881878171</v>
      </c>
      <c r="J1022" s="25">
        <v>0.4400328126558628</v>
      </c>
      <c r="K1022" s="25">
        <v>1.8997274755319544</v>
      </c>
      <c r="L1022" s="25">
        <v>0.41449999999999965</v>
      </c>
      <c r="M1022" s="26">
        <v>136359.00833333333</v>
      </c>
      <c r="N1022" s="27">
        <v>0.7931034482758621</v>
      </c>
      <c r="O1022" s="28">
        <v>1.9565217391304348</v>
      </c>
    </row>
    <row r="1023" spans="2:15" ht="31.7" hidden="1" customHeight="1" x14ac:dyDescent="0.25">
      <c r="B1023" s="2" t="s">
        <v>2604</v>
      </c>
      <c r="C1023" s="3" t="s">
        <v>499</v>
      </c>
      <c r="D1023" s="16" t="s">
        <v>529</v>
      </c>
      <c r="E1023" s="3" t="s">
        <v>54</v>
      </c>
      <c r="F1023" s="16" t="s">
        <v>2580</v>
      </c>
      <c r="G1023" s="16" t="s">
        <v>2521</v>
      </c>
      <c r="H1023" s="30" t="s">
        <v>2081</v>
      </c>
      <c r="I1023" s="25">
        <v>2.752677810430185</v>
      </c>
      <c r="J1023" s="25">
        <v>0.61346343583829899</v>
      </c>
      <c r="K1023" s="25">
        <v>1.7342143745918863</v>
      </c>
      <c r="L1023" s="25">
        <v>0.40499999999999958</v>
      </c>
      <c r="M1023" s="26">
        <v>196670.12499999997</v>
      </c>
      <c r="N1023" s="27">
        <v>0.70833333333333337</v>
      </c>
      <c r="O1023" s="28">
        <v>1.6666666666666667</v>
      </c>
    </row>
    <row r="1024" spans="2:15" ht="31.7" hidden="1" customHeight="1" x14ac:dyDescent="0.25">
      <c r="B1024" s="2" t="s">
        <v>2604</v>
      </c>
      <c r="C1024" s="3" t="s">
        <v>499</v>
      </c>
      <c r="D1024" s="16" t="s">
        <v>530</v>
      </c>
      <c r="E1024" s="3" t="s">
        <v>2546</v>
      </c>
      <c r="F1024" s="16" t="s">
        <v>2581</v>
      </c>
      <c r="G1024" s="16" t="s">
        <v>2525</v>
      </c>
      <c r="H1024" s="30" t="s">
        <v>2082</v>
      </c>
      <c r="I1024" s="25">
        <v>2.7446849167751561</v>
      </c>
      <c r="J1024" s="25">
        <v>0.62629454722192923</v>
      </c>
      <c r="K1024" s="25">
        <v>1.673890369553227</v>
      </c>
      <c r="L1024" s="25">
        <v>0.4444999999999999</v>
      </c>
      <c r="M1024" s="26">
        <v>138661.83095238096</v>
      </c>
      <c r="N1024" s="27">
        <v>0.7</v>
      </c>
      <c r="O1024" s="28">
        <v>3.2142857142857144</v>
      </c>
    </row>
    <row r="1025" spans="2:15" ht="31.7" hidden="1" customHeight="1" x14ac:dyDescent="0.25">
      <c r="B1025" s="2" t="s">
        <v>2604</v>
      </c>
      <c r="C1025" s="3" t="s">
        <v>499</v>
      </c>
      <c r="D1025" s="16" t="s">
        <v>506</v>
      </c>
      <c r="E1025" s="3" t="s">
        <v>49</v>
      </c>
      <c r="F1025" s="16" t="s">
        <v>2580</v>
      </c>
      <c r="G1025" s="16" t="s">
        <v>46</v>
      </c>
      <c r="H1025" s="30" t="s">
        <v>2083</v>
      </c>
      <c r="I1025" s="25">
        <v>2.7080047186853813</v>
      </c>
      <c r="J1025" s="25">
        <v>0.4657864054851994</v>
      </c>
      <c r="K1025" s="25">
        <v>1.803218313200182</v>
      </c>
      <c r="L1025" s="25">
        <v>0.43900000000000006</v>
      </c>
      <c r="M1025" s="26">
        <v>204605</v>
      </c>
      <c r="N1025" s="27">
        <v>0.75</v>
      </c>
      <c r="O1025" s="28">
        <v>3.2222222222222223</v>
      </c>
    </row>
    <row r="1026" spans="2:15" ht="31.7" hidden="1" customHeight="1" x14ac:dyDescent="0.25">
      <c r="B1026" s="2" t="s">
        <v>2604</v>
      </c>
      <c r="C1026" s="3" t="s">
        <v>499</v>
      </c>
      <c r="D1026" s="16" t="s">
        <v>531</v>
      </c>
      <c r="E1026" s="3" t="s">
        <v>2550</v>
      </c>
      <c r="F1026" s="16" t="s">
        <v>2581</v>
      </c>
      <c r="G1026" s="16" t="s">
        <v>2526</v>
      </c>
      <c r="H1026" s="30" t="s">
        <v>2084</v>
      </c>
      <c r="I1026" s="25">
        <v>2.6698515217751271</v>
      </c>
      <c r="J1026" s="25">
        <v>0.607339532874833</v>
      </c>
      <c r="K1026" s="25">
        <v>1.6525119889002944</v>
      </c>
      <c r="L1026" s="25">
        <v>0.40999999999999948</v>
      </c>
      <c r="M1026" s="26">
        <v>133535.29166666666</v>
      </c>
      <c r="N1026" s="27">
        <v>0.70588235294117652</v>
      </c>
      <c r="O1026" s="28">
        <v>3.8181818181818183</v>
      </c>
    </row>
    <row r="1027" spans="2:15" ht="31.7" hidden="1" customHeight="1" x14ac:dyDescent="0.25">
      <c r="B1027" s="2" t="s">
        <v>2604</v>
      </c>
      <c r="C1027" s="3" t="s">
        <v>499</v>
      </c>
      <c r="D1027" s="16" t="s">
        <v>526</v>
      </c>
      <c r="E1027" s="3" t="s">
        <v>140</v>
      </c>
      <c r="F1027" s="16" t="s">
        <v>2581</v>
      </c>
      <c r="G1027" s="16" t="s">
        <v>2528</v>
      </c>
      <c r="H1027" s="30" t="s">
        <v>2085</v>
      </c>
      <c r="I1027" s="25">
        <v>2.6442541713626539</v>
      </c>
      <c r="J1027" s="25">
        <v>0.48730624909560183</v>
      </c>
      <c r="K1027" s="25">
        <v>1.8399479222670518</v>
      </c>
      <c r="L1027" s="25">
        <v>0.31700000000000039</v>
      </c>
      <c r="M1027" s="26">
        <v>154065</v>
      </c>
      <c r="N1027" s="27">
        <v>0.82075471698113212</v>
      </c>
      <c r="O1027" s="28">
        <v>3</v>
      </c>
    </row>
    <row r="1028" spans="2:15" ht="31.7" hidden="1" customHeight="1" x14ac:dyDescent="0.25">
      <c r="B1028" s="2" t="s">
        <v>2604</v>
      </c>
      <c r="C1028" s="3" t="s">
        <v>499</v>
      </c>
      <c r="D1028" s="16" t="s">
        <v>532</v>
      </c>
      <c r="E1028" s="3" t="s">
        <v>137</v>
      </c>
      <c r="F1028" s="16" t="s">
        <v>2581</v>
      </c>
      <c r="G1028" s="16" t="s">
        <v>2528</v>
      </c>
      <c r="H1028" s="30" t="s">
        <v>2086</v>
      </c>
      <c r="I1028" s="25">
        <v>2.5986226732634834</v>
      </c>
      <c r="J1028" s="25">
        <v>0.58483225139214623</v>
      </c>
      <c r="K1028" s="25">
        <v>1.5932904218713373</v>
      </c>
      <c r="L1028" s="25">
        <v>0.42049999999999987</v>
      </c>
      <c r="M1028" s="26">
        <v>81428.571428571435</v>
      </c>
      <c r="N1028" s="27">
        <v>0.76</v>
      </c>
      <c r="O1028" s="28">
        <v>3.9411764705882355</v>
      </c>
    </row>
    <row r="1029" spans="2:15" ht="31.7" hidden="1" customHeight="1" x14ac:dyDescent="0.25">
      <c r="B1029" s="2" t="s">
        <v>2604</v>
      </c>
      <c r="C1029" s="3" t="s">
        <v>499</v>
      </c>
      <c r="D1029" s="16" t="s">
        <v>506</v>
      </c>
      <c r="E1029" s="3" t="s">
        <v>52</v>
      </c>
      <c r="F1029" s="16" t="s">
        <v>2581</v>
      </c>
      <c r="G1029" s="16" t="s">
        <v>2535</v>
      </c>
      <c r="H1029" s="30" t="s">
        <v>2087</v>
      </c>
      <c r="I1029" s="25">
        <v>2.5958653934465405</v>
      </c>
      <c r="J1029" s="25">
        <v>0.61878213953181904</v>
      </c>
      <c r="K1029" s="25">
        <v>1.5555832539147216</v>
      </c>
      <c r="L1029" s="25">
        <v>0.42149999999999999</v>
      </c>
      <c r="M1029" s="26">
        <v>205345</v>
      </c>
      <c r="N1029" s="27">
        <v>0.57894736842105265</v>
      </c>
      <c r="O1029" s="28">
        <v>1.8</v>
      </c>
    </row>
    <row r="1030" spans="2:15" ht="31.7" hidden="1" customHeight="1" x14ac:dyDescent="0.25">
      <c r="B1030" s="2" t="s">
        <v>2604</v>
      </c>
      <c r="C1030" s="3" t="s">
        <v>499</v>
      </c>
      <c r="D1030" s="16" t="s">
        <v>533</v>
      </c>
      <c r="E1030" s="3" t="s">
        <v>50</v>
      </c>
      <c r="F1030" s="16" t="s">
        <v>2580</v>
      </c>
      <c r="G1030" s="16" t="s">
        <v>2523</v>
      </c>
      <c r="H1030" s="30" t="s">
        <v>2088</v>
      </c>
      <c r="I1030" s="25">
        <v>2.5842493614646904</v>
      </c>
      <c r="J1030" s="25">
        <v>0.53233568159309053</v>
      </c>
      <c r="K1030" s="25">
        <v>1.7519136798716002</v>
      </c>
      <c r="L1030" s="25">
        <v>0.2999999999999996</v>
      </c>
      <c r="M1030" s="26">
        <v>170000</v>
      </c>
      <c r="N1030" s="27">
        <v>0.75510204081632648</v>
      </c>
      <c r="O1030" s="28">
        <v>2.032258064516129</v>
      </c>
    </row>
    <row r="1031" spans="2:15" ht="31.7" hidden="1" customHeight="1" x14ac:dyDescent="0.25">
      <c r="B1031" s="2" t="s">
        <v>2604</v>
      </c>
      <c r="C1031" s="3" t="s">
        <v>499</v>
      </c>
      <c r="D1031" s="16" t="s">
        <v>520</v>
      </c>
      <c r="E1031" s="3" t="s">
        <v>130</v>
      </c>
      <c r="F1031" s="16" t="s">
        <v>2581</v>
      </c>
      <c r="G1031" s="16" t="s">
        <v>2536</v>
      </c>
      <c r="H1031" s="30" t="s">
        <v>2089</v>
      </c>
      <c r="I1031" s="25">
        <v>2.5620758967959634</v>
      </c>
      <c r="J1031" s="25">
        <v>0.3717078138167626</v>
      </c>
      <c r="K1031" s="25">
        <v>1.7743680829792008</v>
      </c>
      <c r="L1031" s="25">
        <v>0.41599999999999993</v>
      </c>
      <c r="M1031" s="26">
        <v>143338.33333333334</v>
      </c>
      <c r="N1031" s="27">
        <v>0.70370370370370372</v>
      </c>
      <c r="O1031" s="28">
        <v>2.1578947368421053</v>
      </c>
    </row>
    <row r="1032" spans="2:15" ht="31.7" hidden="1" customHeight="1" x14ac:dyDescent="0.25">
      <c r="B1032" s="2" t="s">
        <v>2604</v>
      </c>
      <c r="C1032" s="3" t="s">
        <v>499</v>
      </c>
      <c r="D1032" s="16" t="s">
        <v>504</v>
      </c>
      <c r="E1032" s="3" t="s">
        <v>2735</v>
      </c>
      <c r="F1032" s="16" t="s">
        <v>2581</v>
      </c>
      <c r="G1032" s="16" t="s">
        <v>2528</v>
      </c>
      <c r="H1032" s="30" t="s">
        <v>2090</v>
      </c>
      <c r="I1032" s="25">
        <v>2.5594377419693708</v>
      </c>
      <c r="J1032" s="25">
        <v>0.52651873491641532</v>
      </c>
      <c r="K1032" s="25">
        <v>1.6184190070529558</v>
      </c>
      <c r="L1032" s="25">
        <v>0.41449999999999942</v>
      </c>
      <c r="M1032" s="26">
        <v>134514.02083333334</v>
      </c>
      <c r="N1032" s="27">
        <v>0.75</v>
      </c>
      <c r="O1032" s="28">
        <v>1.6</v>
      </c>
    </row>
    <row r="1033" spans="2:15" ht="31.7" hidden="1" customHeight="1" x14ac:dyDescent="0.25">
      <c r="B1033" s="2" t="s">
        <v>2604</v>
      </c>
      <c r="C1033" s="3" t="s">
        <v>499</v>
      </c>
      <c r="D1033" s="16" t="s">
        <v>520</v>
      </c>
      <c r="E1033" s="3" t="s">
        <v>2561</v>
      </c>
      <c r="F1033" s="16" t="s">
        <v>2581</v>
      </c>
      <c r="G1033" s="16" t="s">
        <v>2534</v>
      </c>
      <c r="H1033" s="30" t="s">
        <v>2091</v>
      </c>
      <c r="I1033" s="25">
        <v>2.5587742088712804</v>
      </c>
      <c r="J1033" s="25">
        <v>0.58233917335343766</v>
      </c>
      <c r="K1033" s="25">
        <v>1.5384350355178427</v>
      </c>
      <c r="L1033" s="25">
        <v>0.43800000000000017</v>
      </c>
      <c r="M1033" s="26">
        <v>168491.65833333333</v>
      </c>
      <c r="N1033" s="27">
        <v>0.58823529411764708</v>
      </c>
      <c r="O1033" s="28">
        <v>3.5</v>
      </c>
    </row>
    <row r="1034" spans="2:15" ht="31.7" hidden="1" customHeight="1" x14ac:dyDescent="0.25">
      <c r="B1034" s="2" t="s">
        <v>2604</v>
      </c>
      <c r="C1034" s="3" t="s">
        <v>499</v>
      </c>
      <c r="D1034" s="16" t="s">
        <v>520</v>
      </c>
      <c r="E1034" s="3" t="s">
        <v>135</v>
      </c>
      <c r="F1034" s="16" t="s">
        <v>2581</v>
      </c>
      <c r="G1034" s="16" t="s">
        <v>2528</v>
      </c>
      <c r="H1034" s="30" t="s">
        <v>2092</v>
      </c>
      <c r="I1034" s="25">
        <v>2.538111183641766</v>
      </c>
      <c r="J1034" s="25">
        <v>0.55260514779952408</v>
      </c>
      <c r="K1034" s="25">
        <v>1.5680060358422423</v>
      </c>
      <c r="L1034" s="25">
        <v>0.41749999999999976</v>
      </c>
      <c r="M1034" s="26">
        <v>141435.78333333333</v>
      </c>
      <c r="N1034" s="27">
        <v>0.73684210526315785</v>
      </c>
      <c r="O1034" s="28">
        <v>4.0434782608695654</v>
      </c>
    </row>
    <row r="1035" spans="2:15" ht="31.7" customHeight="1" x14ac:dyDescent="0.25">
      <c r="B1035" s="2" t="s">
        <v>2604</v>
      </c>
      <c r="C1035" s="3" t="s">
        <v>499</v>
      </c>
      <c r="D1035" s="16" t="s">
        <v>529</v>
      </c>
      <c r="E1035" s="3" t="s">
        <v>48</v>
      </c>
      <c r="F1035" s="16" t="s">
        <v>2581</v>
      </c>
      <c r="G1035" s="16" t="s">
        <v>46</v>
      </c>
      <c r="H1035" s="30" t="s">
        <v>2093</v>
      </c>
      <c r="I1035" s="25">
        <v>2.4519707965868105</v>
      </c>
      <c r="J1035" s="25">
        <v>0.44313648897273428</v>
      </c>
      <c r="K1035" s="25">
        <v>1.5828343076140761</v>
      </c>
      <c r="L1035" s="25">
        <v>0.42600000000000016</v>
      </c>
      <c r="M1035" s="26">
        <v>201196.66666666666</v>
      </c>
      <c r="N1035" s="43">
        <v>0.6</v>
      </c>
      <c r="O1035" s="28">
        <v>1.5</v>
      </c>
    </row>
    <row r="1036" spans="2:15" ht="31.7" hidden="1" customHeight="1" x14ac:dyDescent="0.25">
      <c r="B1036" s="2" t="s">
        <v>2604</v>
      </c>
      <c r="C1036" s="3" t="s">
        <v>499</v>
      </c>
      <c r="D1036" s="16" t="s">
        <v>534</v>
      </c>
      <c r="E1036" s="3" t="s">
        <v>2556</v>
      </c>
      <c r="F1036" s="16" t="s">
        <v>2581</v>
      </c>
      <c r="G1036" s="16" t="s">
        <v>2528</v>
      </c>
      <c r="H1036" s="30" t="s">
        <v>2094</v>
      </c>
      <c r="I1036" s="25">
        <v>2.4407418116337878</v>
      </c>
      <c r="J1036" s="25">
        <v>0.48965534661087406</v>
      </c>
      <c r="K1036" s="25">
        <v>1.6620864650229137</v>
      </c>
      <c r="L1036" s="25">
        <v>0.28899999999999992</v>
      </c>
      <c r="M1036" s="26">
        <v>108720.47500000001</v>
      </c>
      <c r="N1036" s="27">
        <v>0.73076923076923073</v>
      </c>
      <c r="O1036" s="28">
        <v>2.925925925925926</v>
      </c>
    </row>
    <row r="1037" spans="2:15" ht="31.7" hidden="1" customHeight="1" x14ac:dyDescent="0.25">
      <c r="B1037" s="2" t="s">
        <v>2604</v>
      </c>
      <c r="C1037" s="3" t="s">
        <v>499</v>
      </c>
      <c r="D1037" s="16" t="s">
        <v>535</v>
      </c>
      <c r="E1037" s="3" t="s">
        <v>2570</v>
      </c>
      <c r="F1037" s="16" t="s">
        <v>2581</v>
      </c>
      <c r="G1037" s="16" t="s">
        <v>2533</v>
      </c>
      <c r="H1037" s="30" t="s">
        <v>2095</v>
      </c>
      <c r="I1037" s="25">
        <v>2.4180172489558682</v>
      </c>
      <c r="J1037" s="25">
        <v>0.50753253803209541</v>
      </c>
      <c r="K1037" s="25">
        <v>1.553484710923773</v>
      </c>
      <c r="L1037" s="25">
        <v>0.35699999999999976</v>
      </c>
      <c r="M1037" s="26">
        <v>197502.25</v>
      </c>
      <c r="N1037" s="27">
        <v>0.57894736842105265</v>
      </c>
      <c r="O1037" s="28">
        <v>3</v>
      </c>
    </row>
    <row r="1038" spans="2:15" ht="31.7" hidden="1" customHeight="1" x14ac:dyDescent="0.25">
      <c r="B1038" s="2" t="s">
        <v>2604</v>
      </c>
      <c r="C1038" s="3" t="s">
        <v>499</v>
      </c>
      <c r="D1038" s="16" t="s">
        <v>536</v>
      </c>
      <c r="E1038" s="3" t="s">
        <v>127</v>
      </c>
      <c r="F1038" s="16" t="s">
        <v>2580</v>
      </c>
      <c r="G1038" s="16" t="s">
        <v>46</v>
      </c>
      <c r="H1038" s="30" t="s">
        <v>2096</v>
      </c>
      <c r="I1038" s="25">
        <v>2.35435622083078</v>
      </c>
      <c r="J1038" s="25">
        <v>0.51442722694692911</v>
      </c>
      <c r="K1038" s="25">
        <v>1.440928993883851</v>
      </c>
      <c r="L1038" s="25">
        <v>0.3989999999999998</v>
      </c>
      <c r="M1038" s="26">
        <v>140585.90909090909</v>
      </c>
      <c r="N1038" s="27">
        <v>0.61538461538461542</v>
      </c>
      <c r="O1038" s="28">
        <v>2.4285714285714284</v>
      </c>
    </row>
    <row r="1039" spans="2:15" ht="31.7" hidden="1" customHeight="1" x14ac:dyDescent="0.25">
      <c r="B1039" s="2" t="s">
        <v>2604</v>
      </c>
      <c r="C1039" s="3" t="s">
        <v>499</v>
      </c>
      <c r="D1039" s="16" t="s">
        <v>506</v>
      </c>
      <c r="E1039" s="3" t="s">
        <v>2565</v>
      </c>
      <c r="F1039" s="16" t="s">
        <v>2580</v>
      </c>
      <c r="G1039" s="16" t="s">
        <v>46</v>
      </c>
      <c r="H1039" s="30" t="s">
        <v>2097</v>
      </c>
      <c r="I1039" s="25">
        <v>2.2033107041653932</v>
      </c>
      <c r="J1039" s="25">
        <v>0.28726210571394495</v>
      </c>
      <c r="K1039" s="25">
        <v>1.5455485984514485</v>
      </c>
      <c r="L1039" s="25">
        <v>0.37049999999999983</v>
      </c>
      <c r="M1039" s="26">
        <v>161950</v>
      </c>
      <c r="N1039" s="27">
        <v>0.57894736842105265</v>
      </c>
      <c r="O1039" s="28">
        <v>2.7272727272727271</v>
      </c>
    </row>
    <row r="1040" spans="2:15" ht="31.7" hidden="1" customHeight="1" x14ac:dyDescent="0.25">
      <c r="B1040" s="2" t="s">
        <v>2604</v>
      </c>
      <c r="C1040" s="3" t="s">
        <v>499</v>
      </c>
      <c r="D1040" s="16" t="s">
        <v>537</v>
      </c>
      <c r="E1040" s="3" t="s">
        <v>186</v>
      </c>
      <c r="F1040" s="16" t="s">
        <v>2581</v>
      </c>
      <c r="G1040" s="16" t="s">
        <v>2524</v>
      </c>
      <c r="H1040" s="30" t="s">
        <v>104</v>
      </c>
      <c r="I1040" s="25">
        <v>0.49703442172399637</v>
      </c>
      <c r="J1040" s="25">
        <v>0.49703442172399637</v>
      </c>
      <c r="K1040" s="25" t="s">
        <v>2517</v>
      </c>
      <c r="L1040" s="25" t="s">
        <v>2517</v>
      </c>
      <c r="M1040" s="26" t="s">
        <v>2517</v>
      </c>
      <c r="N1040" s="27" t="s">
        <v>2517</v>
      </c>
      <c r="O1040" s="28" t="s">
        <v>2517</v>
      </c>
    </row>
    <row r="1041" spans="2:15" ht="31.7" hidden="1" customHeight="1" x14ac:dyDescent="0.25">
      <c r="B1041" s="2" t="s">
        <v>2604</v>
      </c>
      <c r="C1041" s="3" t="s">
        <v>1317</v>
      </c>
      <c r="D1041" s="16" t="s">
        <v>1318</v>
      </c>
      <c r="E1041" s="3" t="s">
        <v>2560</v>
      </c>
      <c r="F1041" s="16" t="s">
        <v>2580</v>
      </c>
      <c r="G1041" s="16" t="s">
        <v>2524</v>
      </c>
      <c r="H1041" s="30" t="s">
        <v>2261</v>
      </c>
      <c r="I1041" s="25">
        <v>3.6254240035353762</v>
      </c>
      <c r="J1041" s="25">
        <v>0.84444870603280453</v>
      </c>
      <c r="K1041" s="25">
        <v>2.3454752975025719</v>
      </c>
      <c r="L1041" s="25">
        <v>0.43549999999999978</v>
      </c>
      <c r="M1041" s="26">
        <v>155116.66666666666</v>
      </c>
      <c r="N1041" s="27">
        <v>1</v>
      </c>
      <c r="O1041" s="28">
        <v>2.1428571428571428</v>
      </c>
    </row>
    <row r="1042" spans="2:15" ht="31.7" hidden="1" customHeight="1" x14ac:dyDescent="0.25">
      <c r="B1042" s="2" t="s">
        <v>2604</v>
      </c>
      <c r="C1042" s="3" t="s">
        <v>1317</v>
      </c>
      <c r="D1042" s="16" t="s">
        <v>1318</v>
      </c>
      <c r="E1042" s="3" t="s">
        <v>50</v>
      </c>
      <c r="F1042" s="16" t="s">
        <v>2580</v>
      </c>
      <c r="G1042" s="16" t="s">
        <v>2523</v>
      </c>
      <c r="H1042" s="30" t="s">
        <v>2262</v>
      </c>
      <c r="I1042" s="25">
        <v>2.5442193389670709</v>
      </c>
      <c r="J1042" s="25">
        <v>0.49177994502767697</v>
      </c>
      <c r="K1042" s="25">
        <v>1.7439393939393937</v>
      </c>
      <c r="L1042" s="25">
        <v>0.3085</v>
      </c>
      <c r="M1042" s="26">
        <v>216340.83333333331</v>
      </c>
      <c r="N1042" s="27">
        <v>0.66666666666666663</v>
      </c>
      <c r="O1042" s="28">
        <v>4</v>
      </c>
    </row>
    <row r="1043" spans="2:15" ht="31.7" hidden="1" customHeight="1" x14ac:dyDescent="0.25">
      <c r="B1043" s="2" t="s">
        <v>2604</v>
      </c>
      <c r="C1043" s="3" t="s">
        <v>1317</v>
      </c>
      <c r="D1043" s="16" t="s">
        <v>1319</v>
      </c>
      <c r="E1043" s="3" t="s">
        <v>121</v>
      </c>
      <c r="F1043" s="16" t="s">
        <v>2580</v>
      </c>
      <c r="G1043" s="16" t="s">
        <v>2524</v>
      </c>
      <c r="H1043" s="30" t="s">
        <v>104</v>
      </c>
      <c r="I1043" s="25">
        <v>0.61699888124085511</v>
      </c>
      <c r="J1043" s="25">
        <v>0.61699888124085511</v>
      </c>
      <c r="K1043" s="25" t="s">
        <v>2517</v>
      </c>
      <c r="L1043" s="25" t="s">
        <v>2517</v>
      </c>
      <c r="M1043" s="26" t="s">
        <v>2517</v>
      </c>
      <c r="N1043" s="27" t="s">
        <v>2517</v>
      </c>
      <c r="O1043" s="28" t="s">
        <v>2517</v>
      </c>
    </row>
    <row r="1044" spans="2:15" ht="31.7" hidden="1" customHeight="1" x14ac:dyDescent="0.25">
      <c r="B1044" s="2" t="s">
        <v>2637</v>
      </c>
      <c r="C1044" s="3" t="s">
        <v>1127</v>
      </c>
      <c r="D1044" s="16" t="s">
        <v>1128</v>
      </c>
      <c r="E1044" s="3" t="s">
        <v>64</v>
      </c>
      <c r="F1044" s="16" t="s">
        <v>2580</v>
      </c>
      <c r="G1044" s="16" t="s">
        <v>46</v>
      </c>
      <c r="H1044" s="30" t="s">
        <v>2165</v>
      </c>
      <c r="I1044" s="25">
        <v>3.479603240069344</v>
      </c>
      <c r="J1044" s="25">
        <v>0.90077477686588092</v>
      </c>
      <c r="K1044" s="25">
        <v>2.1470102813852812</v>
      </c>
      <c r="L1044" s="25">
        <v>0.43181818181818166</v>
      </c>
      <c r="M1044" s="26">
        <v>280000</v>
      </c>
      <c r="N1044" s="27">
        <v>0.89583333333333337</v>
      </c>
      <c r="O1044" s="28">
        <v>2.8809523809523809</v>
      </c>
    </row>
    <row r="1045" spans="2:15" ht="31.7" hidden="1" customHeight="1" x14ac:dyDescent="0.25">
      <c r="B1045" s="2" t="s">
        <v>2637</v>
      </c>
      <c r="C1045" s="3" t="s">
        <v>1127</v>
      </c>
      <c r="D1045" s="16" t="s">
        <v>1129</v>
      </c>
      <c r="E1045" s="3" t="s">
        <v>65</v>
      </c>
      <c r="F1045" s="16" t="s">
        <v>2580</v>
      </c>
      <c r="G1045" s="16" t="s">
        <v>46</v>
      </c>
      <c r="H1045" s="30" t="s">
        <v>2166</v>
      </c>
      <c r="I1045" s="25">
        <v>3.4698783294698043</v>
      </c>
      <c r="J1045" s="25">
        <v>0.88355192197557497</v>
      </c>
      <c r="K1045" s="25">
        <v>2.1748680741608961</v>
      </c>
      <c r="L1045" s="25">
        <v>0.41145833333333304</v>
      </c>
      <c r="M1045" s="26">
        <v>194726.39999999999</v>
      </c>
      <c r="N1045" s="27">
        <v>0.91176470588235292</v>
      </c>
      <c r="O1045" s="28">
        <v>2.3225806451612905</v>
      </c>
    </row>
    <row r="1046" spans="2:15" ht="31.7" hidden="1" customHeight="1" x14ac:dyDescent="0.25">
      <c r="B1046" s="2" t="s">
        <v>2637</v>
      </c>
      <c r="C1046" s="3" t="s">
        <v>1127</v>
      </c>
      <c r="D1046" s="16" t="s">
        <v>1130</v>
      </c>
      <c r="E1046" s="3" t="s">
        <v>2539</v>
      </c>
      <c r="F1046" s="16" t="s">
        <v>2581</v>
      </c>
      <c r="G1046" s="16" t="s">
        <v>46</v>
      </c>
      <c r="H1046" s="30" t="s">
        <v>2167</v>
      </c>
      <c r="I1046" s="25">
        <v>3.4591731176218086</v>
      </c>
      <c r="J1046" s="25">
        <v>1.0882037785801142</v>
      </c>
      <c r="K1046" s="25">
        <v>1.980179865357484</v>
      </c>
      <c r="L1046" s="25">
        <v>0.39078947368421035</v>
      </c>
      <c r="M1046" s="26">
        <v>195648.34</v>
      </c>
      <c r="N1046" s="27">
        <v>0.9375</v>
      </c>
      <c r="O1046" s="28">
        <v>2.5714285714285716</v>
      </c>
    </row>
    <row r="1047" spans="2:15" ht="31.7" hidden="1" customHeight="1" x14ac:dyDescent="0.25">
      <c r="B1047" s="2" t="s">
        <v>2637</v>
      </c>
      <c r="C1047" s="3" t="s">
        <v>1127</v>
      </c>
      <c r="D1047" s="16" t="s">
        <v>1131</v>
      </c>
      <c r="E1047" s="3" t="s">
        <v>61</v>
      </c>
      <c r="F1047" s="16" t="s">
        <v>2581</v>
      </c>
      <c r="G1047" s="16" t="s">
        <v>46</v>
      </c>
      <c r="H1047" s="30" t="s">
        <v>2168</v>
      </c>
      <c r="I1047" s="25">
        <v>3.2653345944822272</v>
      </c>
      <c r="J1047" s="25">
        <v>0.69168444582952293</v>
      </c>
      <c r="K1047" s="25">
        <v>2.1631238328632305</v>
      </c>
      <c r="L1047" s="25">
        <v>0.41052631578947363</v>
      </c>
      <c r="M1047" s="26">
        <v>251744.2690909091</v>
      </c>
      <c r="N1047" s="27">
        <v>0.9</v>
      </c>
      <c r="O1047" s="28">
        <v>1.7777777777777777</v>
      </c>
    </row>
    <row r="1048" spans="2:15" ht="31.7" hidden="1" customHeight="1" x14ac:dyDescent="0.25">
      <c r="B1048" s="2" t="s">
        <v>2637</v>
      </c>
      <c r="C1048" s="3" t="s">
        <v>1127</v>
      </c>
      <c r="D1048" s="16" t="s">
        <v>1132</v>
      </c>
      <c r="E1048" s="3" t="s">
        <v>142</v>
      </c>
      <c r="F1048" s="16" t="s">
        <v>2580</v>
      </c>
      <c r="G1048" s="16" t="s">
        <v>46</v>
      </c>
      <c r="H1048" s="30" t="s">
        <v>2169</v>
      </c>
      <c r="I1048" s="25">
        <v>3.1671050145230253</v>
      </c>
      <c r="J1048" s="25">
        <v>0.741381947720547</v>
      </c>
      <c r="K1048" s="25">
        <v>2.07278189033189</v>
      </c>
      <c r="L1048" s="25">
        <v>0.35294117647058831</v>
      </c>
      <c r="M1048" s="26">
        <v>236096.66666666666</v>
      </c>
      <c r="N1048" s="27">
        <v>0.86111111111111116</v>
      </c>
      <c r="O1048" s="28">
        <v>2.8</v>
      </c>
    </row>
    <row r="1049" spans="2:15" ht="31.7" hidden="1" customHeight="1" x14ac:dyDescent="0.25">
      <c r="B1049" s="2" t="s">
        <v>2637</v>
      </c>
      <c r="C1049" s="3" t="s">
        <v>1127</v>
      </c>
      <c r="D1049" s="16" t="s">
        <v>1133</v>
      </c>
      <c r="E1049" s="3" t="s">
        <v>2543</v>
      </c>
      <c r="F1049" s="16" t="s">
        <v>2581</v>
      </c>
      <c r="G1049" s="16" t="s">
        <v>2734</v>
      </c>
      <c r="H1049" s="30" t="s">
        <v>2170</v>
      </c>
      <c r="I1049" s="25">
        <v>3.1578105171787429</v>
      </c>
      <c r="J1049" s="25">
        <v>0.71505650902473461</v>
      </c>
      <c r="K1049" s="25">
        <v>2.0116729270729268</v>
      </c>
      <c r="L1049" s="25">
        <v>0.43108108108108167</v>
      </c>
      <c r="M1049" s="26">
        <v>200826.36363636365</v>
      </c>
      <c r="N1049" s="27">
        <v>0.9375</v>
      </c>
      <c r="O1049" s="28">
        <v>2.8461538461538463</v>
      </c>
    </row>
    <row r="1050" spans="2:15" ht="31.7" hidden="1" customHeight="1" x14ac:dyDescent="0.25">
      <c r="B1050" s="2" t="s">
        <v>2637</v>
      </c>
      <c r="C1050" s="3" t="s">
        <v>1127</v>
      </c>
      <c r="D1050" s="16" t="s">
        <v>1134</v>
      </c>
      <c r="E1050" s="3" t="s">
        <v>2553</v>
      </c>
      <c r="F1050" s="16" t="s">
        <v>2580</v>
      </c>
      <c r="G1050" s="16" t="s">
        <v>46</v>
      </c>
      <c r="H1050" s="30" t="s">
        <v>2171</v>
      </c>
      <c r="I1050" s="25">
        <v>3.0805946943565217</v>
      </c>
      <c r="J1050" s="25">
        <v>0.63274023252858502</v>
      </c>
      <c r="K1050" s="25">
        <v>2.0361877951612701</v>
      </c>
      <c r="L1050" s="25">
        <v>0.41166666666666663</v>
      </c>
      <c r="M1050" s="26">
        <v>245753.71999999997</v>
      </c>
      <c r="N1050" s="27">
        <v>0.84126984126984128</v>
      </c>
      <c r="O1050" s="28">
        <v>2.1960784313725492</v>
      </c>
    </row>
    <row r="1051" spans="2:15" ht="31.7" hidden="1" customHeight="1" x14ac:dyDescent="0.25">
      <c r="B1051" s="2" t="s">
        <v>2637</v>
      </c>
      <c r="C1051" s="3" t="s">
        <v>1127</v>
      </c>
      <c r="D1051" s="16" t="s">
        <v>1135</v>
      </c>
      <c r="E1051" s="3" t="s">
        <v>2552</v>
      </c>
      <c r="F1051" s="16" t="s">
        <v>2581</v>
      </c>
      <c r="G1051" s="16" t="s">
        <v>2528</v>
      </c>
      <c r="H1051" s="30" t="s">
        <v>2172</v>
      </c>
      <c r="I1051" s="25">
        <v>3.0655082407235712</v>
      </c>
      <c r="J1051" s="25">
        <v>0.99862054603326511</v>
      </c>
      <c r="K1051" s="25">
        <v>1.6529988058014171</v>
      </c>
      <c r="L1051" s="25">
        <v>0.41388888888888897</v>
      </c>
      <c r="M1051" s="26">
        <v>92338</v>
      </c>
      <c r="N1051" s="27">
        <v>0.73333333333333328</v>
      </c>
      <c r="O1051" s="28">
        <v>2.4444444444444446</v>
      </c>
    </row>
    <row r="1052" spans="2:15" ht="31.7" hidden="1" customHeight="1" x14ac:dyDescent="0.25">
      <c r="B1052" s="2" t="s">
        <v>2637</v>
      </c>
      <c r="C1052" s="3" t="s">
        <v>1127</v>
      </c>
      <c r="D1052" s="16" t="s">
        <v>1136</v>
      </c>
      <c r="E1052" s="3" t="s">
        <v>57</v>
      </c>
      <c r="F1052" s="16" t="s">
        <v>2581</v>
      </c>
      <c r="G1052" s="16" t="s">
        <v>46</v>
      </c>
      <c r="H1052" s="30" t="s">
        <v>2173</v>
      </c>
      <c r="I1052" s="25">
        <v>3.0281210085138994</v>
      </c>
      <c r="J1052" s="25">
        <v>0.57970322659738338</v>
      </c>
      <c r="K1052" s="25">
        <v>2.0314366498410443</v>
      </c>
      <c r="L1052" s="25">
        <v>0.41698113207547172</v>
      </c>
      <c r="M1052" s="26">
        <v>118666.36363636363</v>
      </c>
      <c r="N1052" s="27">
        <v>0.83333333333333337</v>
      </c>
      <c r="O1052" s="28">
        <v>1.2</v>
      </c>
    </row>
    <row r="1053" spans="2:15" ht="31.7" customHeight="1" x14ac:dyDescent="0.25">
      <c r="B1053" s="2" t="s">
        <v>2637</v>
      </c>
      <c r="C1053" s="3" t="s">
        <v>1127</v>
      </c>
      <c r="D1053" s="16" t="s">
        <v>1137</v>
      </c>
      <c r="E1053" s="3" t="s">
        <v>48</v>
      </c>
      <c r="F1053" s="16" t="s">
        <v>2581</v>
      </c>
      <c r="G1053" s="16" t="s">
        <v>46</v>
      </c>
      <c r="H1053" s="30" t="s">
        <v>2174</v>
      </c>
      <c r="I1053" s="25">
        <v>3.0007743333496224</v>
      </c>
      <c r="J1053" s="25">
        <v>0.57438710367081935</v>
      </c>
      <c r="K1053" s="25">
        <v>2.0419178419237012</v>
      </c>
      <c r="L1053" s="25">
        <v>0.38446938775510198</v>
      </c>
      <c r="M1053" s="26">
        <v>217800</v>
      </c>
      <c r="N1053" s="27">
        <v>1</v>
      </c>
      <c r="O1053" s="28">
        <v>4.5999999999999996</v>
      </c>
    </row>
    <row r="1054" spans="2:15" ht="31.7" hidden="1" customHeight="1" x14ac:dyDescent="0.25">
      <c r="B1054" s="2" t="s">
        <v>2637</v>
      </c>
      <c r="C1054" s="3" t="s">
        <v>1127</v>
      </c>
      <c r="D1054" s="16" t="s">
        <v>1138</v>
      </c>
      <c r="E1054" s="3" t="s">
        <v>57</v>
      </c>
      <c r="F1054" s="16" t="s">
        <v>2581</v>
      </c>
      <c r="G1054" s="16" t="s">
        <v>46</v>
      </c>
      <c r="H1054" s="30" t="s">
        <v>2175</v>
      </c>
      <c r="I1054" s="25">
        <v>2.9864165385934478</v>
      </c>
      <c r="J1054" s="25">
        <v>0.57762139818636582</v>
      </c>
      <c r="K1054" s="25">
        <v>2.0314366498410443</v>
      </c>
      <c r="L1054" s="25">
        <v>0.37735849056603765</v>
      </c>
      <c r="M1054" s="26">
        <v>118666.36363636363</v>
      </c>
      <c r="N1054" s="27">
        <v>0.83333333333333337</v>
      </c>
      <c r="O1054" s="28">
        <v>1.2</v>
      </c>
    </row>
    <row r="1055" spans="2:15" ht="31.7" hidden="1" customHeight="1" x14ac:dyDescent="0.25">
      <c r="B1055" s="2" t="s">
        <v>2637</v>
      </c>
      <c r="C1055" s="3" t="s">
        <v>1127</v>
      </c>
      <c r="D1055" s="16" t="s">
        <v>1139</v>
      </c>
      <c r="E1055" s="3" t="s">
        <v>221</v>
      </c>
      <c r="F1055" s="16" t="s">
        <v>2580</v>
      </c>
      <c r="G1055" s="16" t="s">
        <v>2521</v>
      </c>
      <c r="H1055" s="30" t="s">
        <v>2176</v>
      </c>
      <c r="I1055" s="25">
        <v>2.8440007577484674</v>
      </c>
      <c r="J1055" s="25">
        <v>0.66762483398582029</v>
      </c>
      <c r="K1055" s="25">
        <v>1.7648374622241856</v>
      </c>
      <c r="L1055" s="25">
        <v>0.41153846153846141</v>
      </c>
      <c r="M1055" s="26">
        <v>218439.09545454546</v>
      </c>
      <c r="N1055" s="27">
        <v>0.66666666666666663</v>
      </c>
      <c r="O1055" s="28">
        <v>2.25</v>
      </c>
    </row>
    <row r="1056" spans="2:15" ht="31.7" hidden="1" customHeight="1" x14ac:dyDescent="0.25">
      <c r="B1056" s="2" t="s">
        <v>2637</v>
      </c>
      <c r="C1056" s="3" t="s">
        <v>1127</v>
      </c>
      <c r="D1056" s="16" t="s">
        <v>1140</v>
      </c>
      <c r="E1056" s="3" t="s">
        <v>2545</v>
      </c>
      <c r="F1056" s="16" t="s">
        <v>2580</v>
      </c>
      <c r="G1056" s="16" t="s">
        <v>2521</v>
      </c>
      <c r="H1056" s="30" t="s">
        <v>2177</v>
      </c>
      <c r="I1056" s="25">
        <v>2.8237107931817884</v>
      </c>
      <c r="J1056" s="25">
        <v>0.69670315139538341</v>
      </c>
      <c r="K1056" s="25">
        <v>1.6898647846435479</v>
      </c>
      <c r="L1056" s="25">
        <v>0.43714285714285728</v>
      </c>
      <c r="M1056" s="26">
        <v>182727.27272727274</v>
      </c>
      <c r="N1056" s="27">
        <v>0.71875</v>
      </c>
      <c r="O1056" s="28">
        <v>2.6</v>
      </c>
    </row>
    <row r="1057" spans="2:15" ht="31.7" hidden="1" customHeight="1" x14ac:dyDescent="0.25">
      <c r="B1057" s="2" t="s">
        <v>2637</v>
      </c>
      <c r="C1057" s="3" t="s">
        <v>1127</v>
      </c>
      <c r="D1057" s="16" t="s">
        <v>1130</v>
      </c>
      <c r="E1057" s="3" t="s">
        <v>66</v>
      </c>
      <c r="F1057" s="16" t="s">
        <v>2581</v>
      </c>
      <c r="G1057" s="16" t="s">
        <v>46</v>
      </c>
      <c r="H1057" s="30" t="s">
        <v>2178</v>
      </c>
      <c r="I1057" s="25">
        <v>2.7882116720506738</v>
      </c>
      <c r="J1057" s="25">
        <v>0.72086386893581988</v>
      </c>
      <c r="K1057" s="25">
        <v>1.6732301560560303</v>
      </c>
      <c r="L1057" s="25">
        <v>0.39411764705882368</v>
      </c>
      <c r="M1057" s="26">
        <v>160430.72727272726</v>
      </c>
      <c r="N1057" s="27">
        <v>0.7</v>
      </c>
      <c r="O1057" s="28">
        <v>3.4117647058823528</v>
      </c>
    </row>
    <row r="1058" spans="2:15" ht="31.7" hidden="1" customHeight="1" x14ac:dyDescent="0.25">
      <c r="B1058" s="2" t="s">
        <v>2637</v>
      </c>
      <c r="C1058" s="3" t="s">
        <v>1127</v>
      </c>
      <c r="D1058" s="16" t="s">
        <v>1141</v>
      </c>
      <c r="E1058" s="3" t="s">
        <v>221</v>
      </c>
      <c r="F1058" s="16" t="s">
        <v>2580</v>
      </c>
      <c r="G1058" s="16" t="s">
        <v>2521</v>
      </c>
      <c r="H1058" s="30" t="s">
        <v>2179</v>
      </c>
      <c r="I1058" s="25">
        <v>2.7480696075717312</v>
      </c>
      <c r="J1058" s="25">
        <v>0.61894643106183156</v>
      </c>
      <c r="K1058" s="25">
        <v>1.7648374622241856</v>
      </c>
      <c r="L1058" s="25">
        <v>0.36428571428571432</v>
      </c>
      <c r="M1058" s="26">
        <v>218439.09545454546</v>
      </c>
      <c r="N1058" s="27">
        <v>0.66666666666666663</v>
      </c>
      <c r="O1058" s="28">
        <v>2.25</v>
      </c>
    </row>
    <row r="1059" spans="2:15" ht="31.7" hidden="1" customHeight="1" x14ac:dyDescent="0.25">
      <c r="B1059" s="2" t="s">
        <v>2637</v>
      </c>
      <c r="C1059" s="3" t="s">
        <v>1127</v>
      </c>
      <c r="D1059" s="16" t="s">
        <v>1142</v>
      </c>
      <c r="E1059" s="3" t="s">
        <v>2540</v>
      </c>
      <c r="F1059" s="16" t="s">
        <v>2580</v>
      </c>
      <c r="G1059" s="16" t="s">
        <v>2522</v>
      </c>
      <c r="H1059" s="30" t="s">
        <v>2180</v>
      </c>
      <c r="I1059" s="25">
        <v>2.701975586848548</v>
      </c>
      <c r="J1059" s="25">
        <v>0.74348764513589261</v>
      </c>
      <c r="K1059" s="25">
        <v>1.6374879417126551</v>
      </c>
      <c r="L1059" s="25">
        <v>0.32100000000000017</v>
      </c>
      <c r="M1059" s="26">
        <v>87916.666666666657</v>
      </c>
      <c r="N1059" s="27">
        <v>0.8571428571428571</v>
      </c>
      <c r="O1059" s="28">
        <v>4</v>
      </c>
    </row>
    <row r="1060" spans="2:15" ht="31.7" hidden="1" customHeight="1" x14ac:dyDescent="0.25">
      <c r="B1060" s="2" t="s">
        <v>2637</v>
      </c>
      <c r="C1060" s="3" t="s">
        <v>1127</v>
      </c>
      <c r="D1060" s="16" t="s">
        <v>1143</v>
      </c>
      <c r="E1060" s="3" t="s">
        <v>58</v>
      </c>
      <c r="F1060" s="16" t="s">
        <v>2581</v>
      </c>
      <c r="G1060" s="16" t="s">
        <v>46</v>
      </c>
      <c r="H1060" s="30" t="s">
        <v>2181</v>
      </c>
      <c r="I1060" s="25">
        <v>2.38784294982359</v>
      </c>
      <c r="J1060" s="25">
        <v>0.481078716390827</v>
      </c>
      <c r="K1060" s="25">
        <v>1.5033159575706943</v>
      </c>
      <c r="L1060" s="25">
        <v>0.40344827586206877</v>
      </c>
      <c r="M1060" s="26">
        <v>228050</v>
      </c>
      <c r="N1060" s="27">
        <v>0.52631578947368418</v>
      </c>
      <c r="O1060" s="28">
        <v>1.6</v>
      </c>
    </row>
    <row r="1061" spans="2:15" ht="31.7" hidden="1" customHeight="1" x14ac:dyDescent="0.25">
      <c r="B1061" s="2" t="s">
        <v>2637</v>
      </c>
      <c r="C1061" s="3" t="s">
        <v>1127</v>
      </c>
      <c r="D1061" s="16" t="s">
        <v>1144</v>
      </c>
      <c r="E1061" s="3" t="s">
        <v>2541</v>
      </c>
      <c r="F1061" s="16" t="s">
        <v>2581</v>
      </c>
      <c r="G1061" s="16" t="s">
        <v>2523</v>
      </c>
      <c r="H1061" s="30" t="s">
        <v>104</v>
      </c>
      <c r="I1061" s="25">
        <v>0.78870892438474616</v>
      </c>
      <c r="J1061" s="25">
        <v>0.78870892438474627</v>
      </c>
      <c r="K1061" s="25" t="s">
        <v>2517</v>
      </c>
      <c r="L1061" s="25" t="s">
        <v>2517</v>
      </c>
      <c r="M1061" s="26" t="s">
        <v>2517</v>
      </c>
      <c r="N1061" s="27" t="s">
        <v>2517</v>
      </c>
      <c r="O1061" s="28" t="s">
        <v>2517</v>
      </c>
    </row>
    <row r="1062" spans="2:15" ht="31.7" hidden="1" customHeight="1" x14ac:dyDescent="0.25">
      <c r="B1062" s="2" t="s">
        <v>2637</v>
      </c>
      <c r="C1062" s="3" t="s">
        <v>1127</v>
      </c>
      <c r="D1062" s="16" t="s">
        <v>1145</v>
      </c>
      <c r="E1062" s="3" t="s">
        <v>52</v>
      </c>
      <c r="F1062" s="16" t="s">
        <v>2581</v>
      </c>
      <c r="G1062" s="16" t="s">
        <v>2535</v>
      </c>
      <c r="H1062" s="30" t="s">
        <v>104</v>
      </c>
      <c r="I1062" s="25">
        <v>0.67458115988961009</v>
      </c>
      <c r="J1062" s="25">
        <v>0.67458115988961009</v>
      </c>
      <c r="K1062" s="25" t="s">
        <v>2517</v>
      </c>
      <c r="L1062" s="25" t="s">
        <v>2517</v>
      </c>
      <c r="M1062" s="26" t="s">
        <v>2517</v>
      </c>
      <c r="N1062" s="27" t="s">
        <v>2517</v>
      </c>
      <c r="O1062" s="28" t="s">
        <v>2517</v>
      </c>
    </row>
    <row r="1063" spans="2:15" ht="31.7" hidden="1" customHeight="1" x14ac:dyDescent="0.25">
      <c r="B1063" s="2" t="s">
        <v>2637</v>
      </c>
      <c r="C1063" s="3" t="s">
        <v>1127</v>
      </c>
      <c r="D1063" s="16" t="s">
        <v>1145</v>
      </c>
      <c r="E1063" s="3" t="s">
        <v>121</v>
      </c>
      <c r="F1063" s="16" t="s">
        <v>2580</v>
      </c>
      <c r="G1063" s="16" t="s">
        <v>2524</v>
      </c>
      <c r="H1063" s="30" t="s">
        <v>104</v>
      </c>
      <c r="I1063" s="25">
        <v>0.62299634036907325</v>
      </c>
      <c r="J1063" s="25">
        <v>0.62299634036907325</v>
      </c>
      <c r="K1063" s="25" t="s">
        <v>2517</v>
      </c>
      <c r="L1063" s="25" t="s">
        <v>2517</v>
      </c>
      <c r="M1063" s="26" t="s">
        <v>2517</v>
      </c>
      <c r="N1063" s="27" t="s">
        <v>2517</v>
      </c>
      <c r="O1063" s="28" t="s">
        <v>2517</v>
      </c>
    </row>
    <row r="1064" spans="2:15" ht="31.7" hidden="1" customHeight="1" x14ac:dyDescent="0.25">
      <c r="B1064" s="2" t="s">
        <v>2637</v>
      </c>
      <c r="C1064" s="3" t="s">
        <v>1127</v>
      </c>
      <c r="D1064" s="16" t="s">
        <v>1146</v>
      </c>
      <c r="E1064" s="3" t="s">
        <v>49</v>
      </c>
      <c r="F1064" s="16" t="s">
        <v>2580</v>
      </c>
      <c r="G1064" s="16" t="s">
        <v>46</v>
      </c>
      <c r="H1064" s="30" t="s">
        <v>104</v>
      </c>
      <c r="I1064" s="25">
        <v>0.43007541333815669</v>
      </c>
      <c r="J1064" s="25">
        <v>0.43007541333815669</v>
      </c>
      <c r="K1064" s="25" t="s">
        <v>2517</v>
      </c>
      <c r="L1064" s="25" t="s">
        <v>2517</v>
      </c>
      <c r="M1064" s="26" t="s">
        <v>2517</v>
      </c>
      <c r="N1064" s="27" t="s">
        <v>2517</v>
      </c>
      <c r="O1064" s="28" t="s">
        <v>2517</v>
      </c>
    </row>
    <row r="1065" spans="2:15" ht="31.7" hidden="1" customHeight="1" x14ac:dyDescent="0.25">
      <c r="B1065" s="2" t="s">
        <v>2637</v>
      </c>
      <c r="C1065" s="3" t="s">
        <v>1127</v>
      </c>
      <c r="D1065" s="16" t="s">
        <v>1146</v>
      </c>
      <c r="E1065" s="3" t="s">
        <v>2565</v>
      </c>
      <c r="F1065" s="16" t="s">
        <v>2580</v>
      </c>
      <c r="G1065" s="16" t="s">
        <v>46</v>
      </c>
      <c r="H1065" s="30" t="s">
        <v>104</v>
      </c>
      <c r="I1065" s="25">
        <v>0.38654474678892747</v>
      </c>
      <c r="J1065" s="25">
        <v>0.38654474678892742</v>
      </c>
      <c r="K1065" s="25" t="s">
        <v>2517</v>
      </c>
      <c r="L1065" s="25" t="s">
        <v>2517</v>
      </c>
      <c r="M1065" s="26" t="s">
        <v>2517</v>
      </c>
      <c r="N1065" s="27" t="s">
        <v>2517</v>
      </c>
      <c r="O1065" s="28" t="s">
        <v>2517</v>
      </c>
    </row>
    <row r="1066" spans="2:15" ht="31.7" hidden="1" customHeight="1" x14ac:dyDescent="0.25">
      <c r="B1066" s="2" t="s">
        <v>2601</v>
      </c>
      <c r="C1066" s="3" t="s">
        <v>442</v>
      </c>
      <c r="D1066" s="16" t="s">
        <v>443</v>
      </c>
      <c r="E1066" s="3" t="s">
        <v>69</v>
      </c>
      <c r="F1066" s="16" t="s">
        <v>2580</v>
      </c>
      <c r="G1066" s="16" t="s">
        <v>2521</v>
      </c>
      <c r="H1066" s="30" t="s">
        <v>1930</v>
      </c>
      <c r="I1066" s="25">
        <v>3.3886844648262544</v>
      </c>
      <c r="J1066" s="25">
        <v>0.75737270846191718</v>
      </c>
      <c r="K1066" s="25">
        <v>2.2141475772598596</v>
      </c>
      <c r="L1066" s="25">
        <v>0.41716417910447756</v>
      </c>
      <c r="M1066" s="26">
        <v>144738.29999999999</v>
      </c>
      <c r="N1066" s="27">
        <v>0.96296296296296291</v>
      </c>
      <c r="O1066" s="28">
        <v>3.0866141732283463</v>
      </c>
    </row>
    <row r="1067" spans="2:15" ht="31.7" hidden="1" customHeight="1" x14ac:dyDescent="0.25">
      <c r="B1067" s="2" t="s">
        <v>2601</v>
      </c>
      <c r="C1067" s="3" t="s">
        <v>442</v>
      </c>
      <c r="D1067" s="16" t="s">
        <v>444</v>
      </c>
      <c r="E1067" s="3" t="s">
        <v>65</v>
      </c>
      <c r="F1067" s="16" t="s">
        <v>2580</v>
      </c>
      <c r="G1067" s="16" t="s">
        <v>46</v>
      </c>
      <c r="H1067" s="30" t="s">
        <v>1931</v>
      </c>
      <c r="I1067" s="25">
        <v>3.3636198432421858</v>
      </c>
      <c r="J1067" s="25">
        <v>1.061386057554341</v>
      </c>
      <c r="K1067" s="25">
        <v>1.8615361112692401</v>
      </c>
      <c r="L1067" s="25">
        <v>0.44069767441860463</v>
      </c>
      <c r="M1067" s="26">
        <v>148415.875</v>
      </c>
      <c r="N1067" s="27">
        <v>0.94736842105263153</v>
      </c>
      <c r="O1067" s="28">
        <v>2.0857142857142859</v>
      </c>
    </row>
    <row r="1068" spans="2:15" ht="31.7" hidden="1" customHeight="1" x14ac:dyDescent="0.25">
      <c r="B1068" s="2" t="s">
        <v>2601</v>
      </c>
      <c r="C1068" s="3" t="s">
        <v>442</v>
      </c>
      <c r="D1068" s="16" t="s">
        <v>445</v>
      </c>
      <c r="E1068" s="3" t="s">
        <v>64</v>
      </c>
      <c r="F1068" s="16" t="s">
        <v>2580</v>
      </c>
      <c r="G1068" s="16" t="s">
        <v>46</v>
      </c>
      <c r="H1068" s="30" t="s">
        <v>1932</v>
      </c>
      <c r="I1068" s="25">
        <v>3.3612483261133228</v>
      </c>
      <c r="J1068" s="25">
        <v>1.1027144580206314</v>
      </c>
      <c r="K1068" s="25">
        <v>1.8276515151515151</v>
      </c>
      <c r="L1068" s="25">
        <v>0.43088235294117627</v>
      </c>
      <c r="M1068" s="26">
        <v>218992.59999999998</v>
      </c>
      <c r="N1068" s="27">
        <v>0.83333333333333337</v>
      </c>
      <c r="O1068" s="28">
        <v>2.6666666666666665</v>
      </c>
    </row>
    <row r="1069" spans="2:15" ht="31.7" hidden="1" customHeight="1" x14ac:dyDescent="0.25">
      <c r="B1069" s="2" t="s">
        <v>2601</v>
      </c>
      <c r="C1069" s="3" t="s">
        <v>442</v>
      </c>
      <c r="D1069" s="16" t="s">
        <v>446</v>
      </c>
      <c r="E1069" s="3" t="s">
        <v>57</v>
      </c>
      <c r="F1069" s="16" t="s">
        <v>2581</v>
      </c>
      <c r="G1069" s="16" t="s">
        <v>46</v>
      </c>
      <c r="H1069" s="30" t="s">
        <v>1933</v>
      </c>
      <c r="I1069" s="25">
        <v>3.3223593239265612</v>
      </c>
      <c r="J1069" s="25">
        <v>1.0129280385733401</v>
      </c>
      <c r="K1069" s="25">
        <v>1.8679312853532208</v>
      </c>
      <c r="L1069" s="25">
        <v>0.44150000000000023</v>
      </c>
      <c r="M1069" s="26">
        <v>196738.10982142857</v>
      </c>
      <c r="N1069" s="27">
        <v>0.78260869565217395</v>
      </c>
      <c r="O1069" s="28">
        <v>3</v>
      </c>
    </row>
    <row r="1070" spans="2:15" ht="31.7" hidden="1" customHeight="1" x14ac:dyDescent="0.25">
      <c r="B1070" s="2" t="s">
        <v>2601</v>
      </c>
      <c r="C1070" s="3" t="s">
        <v>442</v>
      </c>
      <c r="D1070" s="16" t="s">
        <v>447</v>
      </c>
      <c r="E1070" s="3" t="s">
        <v>2543</v>
      </c>
      <c r="F1070" s="16" t="s">
        <v>2581</v>
      </c>
      <c r="G1070" s="16" t="s">
        <v>2734</v>
      </c>
      <c r="H1070" s="30" t="s">
        <v>1934</v>
      </c>
      <c r="I1070" s="25">
        <v>3.1962614047371938</v>
      </c>
      <c r="J1070" s="25">
        <v>0.773869288031522</v>
      </c>
      <c r="K1070" s="25">
        <v>1.9908921167056717</v>
      </c>
      <c r="L1070" s="25">
        <v>0.43149999999999999</v>
      </c>
      <c r="M1070" s="26">
        <v>166973.41666666666</v>
      </c>
      <c r="N1070" s="27">
        <v>0.80327868852459017</v>
      </c>
      <c r="O1070" s="28">
        <v>2.5434782608695654</v>
      </c>
    </row>
    <row r="1071" spans="2:15" ht="31.7" hidden="1" customHeight="1" x14ac:dyDescent="0.25">
      <c r="B1071" s="2" t="s">
        <v>2601</v>
      </c>
      <c r="C1071" s="3" t="s">
        <v>442</v>
      </c>
      <c r="D1071" s="16" t="s">
        <v>448</v>
      </c>
      <c r="E1071" s="3" t="s">
        <v>2539</v>
      </c>
      <c r="F1071" s="16" t="s">
        <v>2581</v>
      </c>
      <c r="G1071" s="16" t="s">
        <v>46</v>
      </c>
      <c r="H1071" s="30" t="s">
        <v>1935</v>
      </c>
      <c r="I1071" s="25">
        <v>3.1909768443336755</v>
      </c>
      <c r="J1071" s="25">
        <v>0.9559256249201713</v>
      </c>
      <c r="K1071" s="25">
        <v>1.7972133815756668</v>
      </c>
      <c r="L1071" s="25">
        <v>0.43783783783783736</v>
      </c>
      <c r="M1071" s="26">
        <v>128999.08749999999</v>
      </c>
      <c r="N1071" s="27">
        <v>0.72765957446808516</v>
      </c>
      <c r="O1071" s="28">
        <v>4.026845637583893</v>
      </c>
    </row>
    <row r="1072" spans="2:15" ht="31.7" hidden="1" customHeight="1" x14ac:dyDescent="0.25">
      <c r="B1072" s="2" t="s">
        <v>2601</v>
      </c>
      <c r="C1072" s="3" t="s">
        <v>442</v>
      </c>
      <c r="D1072" s="16" t="s">
        <v>449</v>
      </c>
      <c r="E1072" s="3" t="s">
        <v>142</v>
      </c>
      <c r="F1072" s="16" t="s">
        <v>2580</v>
      </c>
      <c r="G1072" s="16" t="s">
        <v>46</v>
      </c>
      <c r="H1072" s="30" t="s">
        <v>1936</v>
      </c>
      <c r="I1072" s="25">
        <v>3.1881489868139492</v>
      </c>
      <c r="J1072" s="25">
        <v>0.77308660475956803</v>
      </c>
      <c r="K1072" s="25">
        <v>2.0070623820543814</v>
      </c>
      <c r="L1072" s="25">
        <v>0.40799999999999992</v>
      </c>
      <c r="M1072" s="26">
        <v>180826.55227272728</v>
      </c>
      <c r="N1072" s="27">
        <v>0.8</v>
      </c>
      <c r="O1072" s="28">
        <v>2.25</v>
      </c>
    </row>
    <row r="1073" spans="2:15" ht="31.7" hidden="1" customHeight="1" x14ac:dyDescent="0.25">
      <c r="B1073" s="2" t="s">
        <v>2601</v>
      </c>
      <c r="C1073" s="3" t="s">
        <v>442</v>
      </c>
      <c r="D1073" s="16" t="s">
        <v>450</v>
      </c>
      <c r="E1073" s="3" t="s">
        <v>57</v>
      </c>
      <c r="F1073" s="16" t="s">
        <v>2581</v>
      </c>
      <c r="G1073" s="16" t="s">
        <v>46</v>
      </c>
      <c r="H1073" s="30" t="s">
        <v>1937</v>
      </c>
      <c r="I1073" s="25">
        <v>3.1343405329186083</v>
      </c>
      <c r="J1073" s="25">
        <v>0.84246558559355622</v>
      </c>
      <c r="K1073" s="25">
        <v>1.8679312853532208</v>
      </c>
      <c r="L1073" s="25">
        <v>0.42394366197183131</v>
      </c>
      <c r="M1073" s="26">
        <v>196738.10982142857</v>
      </c>
      <c r="N1073" s="27">
        <v>0.78260869565217395</v>
      </c>
      <c r="O1073" s="28">
        <v>3</v>
      </c>
    </row>
    <row r="1074" spans="2:15" ht="31.7" hidden="1" customHeight="1" x14ac:dyDescent="0.25">
      <c r="B1074" s="2" t="s">
        <v>2601</v>
      </c>
      <c r="C1074" s="3" t="s">
        <v>442</v>
      </c>
      <c r="D1074" s="16" t="s">
        <v>451</v>
      </c>
      <c r="E1074" s="3" t="s">
        <v>121</v>
      </c>
      <c r="F1074" s="16" t="s">
        <v>2580</v>
      </c>
      <c r="G1074" s="16" t="s">
        <v>2524</v>
      </c>
      <c r="H1074" s="30" t="s">
        <v>1938</v>
      </c>
      <c r="I1074" s="25">
        <v>3.0274813022684928</v>
      </c>
      <c r="J1074" s="25">
        <v>0.75421330961648381</v>
      </c>
      <c r="K1074" s="25">
        <v>1.8658605852446017</v>
      </c>
      <c r="L1074" s="25">
        <v>0.40740740740740744</v>
      </c>
      <c r="M1074" s="26">
        <v>139889.32857142857</v>
      </c>
      <c r="N1074" s="27">
        <v>0.78632478632478631</v>
      </c>
      <c r="O1074" s="28">
        <v>3.3370786516853932</v>
      </c>
    </row>
    <row r="1075" spans="2:15" ht="31.7" hidden="1" customHeight="1" x14ac:dyDescent="0.25">
      <c r="B1075" s="2" t="s">
        <v>2601</v>
      </c>
      <c r="C1075" s="3" t="s">
        <v>442</v>
      </c>
      <c r="D1075" s="16" t="s">
        <v>443</v>
      </c>
      <c r="E1075" s="3" t="s">
        <v>2554</v>
      </c>
      <c r="F1075" s="16" t="s">
        <v>2581</v>
      </c>
      <c r="G1075" s="16" t="s">
        <v>2530</v>
      </c>
      <c r="H1075" s="30" t="s">
        <v>1939</v>
      </c>
      <c r="I1075" s="25">
        <v>3.0232351219790456</v>
      </c>
      <c r="J1075" s="25">
        <v>0.84518196204583795</v>
      </c>
      <c r="K1075" s="25">
        <v>1.7486413952273254</v>
      </c>
      <c r="L1075" s="25">
        <v>0.42941176470588238</v>
      </c>
      <c r="M1075" s="26">
        <v>119220</v>
      </c>
      <c r="N1075" s="27">
        <v>0.75384615384615383</v>
      </c>
      <c r="O1075" s="28">
        <v>3.2021276595744679</v>
      </c>
    </row>
    <row r="1076" spans="2:15" ht="31.7" hidden="1" customHeight="1" x14ac:dyDescent="0.25">
      <c r="B1076" s="2" t="s">
        <v>2601</v>
      </c>
      <c r="C1076" s="3" t="s">
        <v>442</v>
      </c>
      <c r="D1076" s="16" t="s">
        <v>452</v>
      </c>
      <c r="E1076" s="3" t="s">
        <v>2551</v>
      </c>
      <c r="F1076" s="16" t="s">
        <v>2581</v>
      </c>
      <c r="G1076" s="16" t="s">
        <v>2527</v>
      </c>
      <c r="H1076" s="30" t="s">
        <v>1940</v>
      </c>
      <c r="I1076" s="25">
        <v>2.9891749173770505</v>
      </c>
      <c r="J1076" s="25">
        <v>0.6729673628013183</v>
      </c>
      <c r="K1076" s="25">
        <v>1.9427075545757322</v>
      </c>
      <c r="L1076" s="25">
        <v>0.37350000000000017</v>
      </c>
      <c r="M1076" s="26">
        <v>141735.54017857142</v>
      </c>
      <c r="N1076" s="27">
        <v>0.83333333333333337</v>
      </c>
      <c r="O1076" s="28">
        <v>2.7433628318584069</v>
      </c>
    </row>
    <row r="1077" spans="2:15" ht="31.7" hidden="1" customHeight="1" x14ac:dyDescent="0.25">
      <c r="B1077" s="2" t="s">
        <v>2601</v>
      </c>
      <c r="C1077" s="3" t="s">
        <v>442</v>
      </c>
      <c r="D1077" s="16" t="s">
        <v>443</v>
      </c>
      <c r="E1077" s="3" t="s">
        <v>2546</v>
      </c>
      <c r="F1077" s="16" t="s">
        <v>2581</v>
      </c>
      <c r="G1077" s="16" t="s">
        <v>2525</v>
      </c>
      <c r="H1077" s="30" t="s">
        <v>1941</v>
      </c>
      <c r="I1077" s="25">
        <v>2.9768985053708175</v>
      </c>
      <c r="J1077" s="25">
        <v>0.81251991691842063</v>
      </c>
      <c r="K1077" s="25">
        <v>1.7364716117082108</v>
      </c>
      <c r="L1077" s="25">
        <v>0.42790697674418587</v>
      </c>
      <c r="M1077" s="26">
        <v>119141.18181818182</v>
      </c>
      <c r="N1077" s="27">
        <v>0.74345549738219896</v>
      </c>
      <c r="O1077" s="28">
        <v>3.5671641791044775</v>
      </c>
    </row>
    <row r="1078" spans="2:15" ht="31.7" hidden="1" customHeight="1" x14ac:dyDescent="0.25">
      <c r="B1078" s="2" t="s">
        <v>2601</v>
      </c>
      <c r="C1078" s="3" t="s">
        <v>442</v>
      </c>
      <c r="D1078" s="16" t="s">
        <v>452</v>
      </c>
      <c r="E1078" s="3" t="s">
        <v>2544</v>
      </c>
      <c r="F1078" s="16" t="s">
        <v>2581</v>
      </c>
      <c r="G1078" s="16" t="s">
        <v>2524</v>
      </c>
      <c r="H1078" s="30" t="s">
        <v>1942</v>
      </c>
      <c r="I1078" s="25">
        <v>2.9463780751442861</v>
      </c>
      <c r="J1078" s="25">
        <v>0.72535295863254123</v>
      </c>
      <c r="K1078" s="25">
        <v>1.8255251165117448</v>
      </c>
      <c r="L1078" s="25">
        <v>0.39549999999999996</v>
      </c>
      <c r="M1078" s="26">
        <v>144518.42380952381</v>
      </c>
      <c r="N1078" s="27">
        <v>0.77253218884120167</v>
      </c>
      <c r="O1078" s="28">
        <v>2.7810650887573964</v>
      </c>
    </row>
    <row r="1079" spans="2:15" ht="31.7" hidden="1" customHeight="1" x14ac:dyDescent="0.25">
      <c r="B1079" s="2" t="s">
        <v>2601</v>
      </c>
      <c r="C1079" s="3" t="s">
        <v>442</v>
      </c>
      <c r="D1079" s="16" t="s">
        <v>453</v>
      </c>
      <c r="E1079" s="3" t="s">
        <v>2541</v>
      </c>
      <c r="F1079" s="16" t="s">
        <v>2581</v>
      </c>
      <c r="G1079" s="16" t="s">
        <v>2523</v>
      </c>
      <c r="H1079" s="30" t="s">
        <v>1943</v>
      </c>
      <c r="I1079" s="25">
        <v>2.9406408739613901</v>
      </c>
      <c r="J1079" s="25">
        <v>0.66946665931705263</v>
      </c>
      <c r="K1079" s="25">
        <v>1.8476742146443377</v>
      </c>
      <c r="L1079" s="25">
        <v>0.42349999999999954</v>
      </c>
      <c r="M1079" s="26">
        <v>101215.91666666666</v>
      </c>
      <c r="N1079" s="27">
        <v>0.76923076923076927</v>
      </c>
      <c r="O1079" s="28">
        <v>2.4081632653061225</v>
      </c>
    </row>
    <row r="1080" spans="2:15" ht="31.7" hidden="1" customHeight="1" x14ac:dyDescent="0.25">
      <c r="B1080" s="2" t="s">
        <v>2601</v>
      </c>
      <c r="C1080" s="3" t="s">
        <v>442</v>
      </c>
      <c r="D1080" s="16" t="s">
        <v>452</v>
      </c>
      <c r="E1080" s="3" t="s">
        <v>2566</v>
      </c>
      <c r="F1080" s="16" t="s">
        <v>2581</v>
      </c>
      <c r="G1080" s="16" t="s">
        <v>2533</v>
      </c>
      <c r="H1080" s="30" t="s">
        <v>1944</v>
      </c>
      <c r="I1080" s="25">
        <v>2.9362016896574676</v>
      </c>
      <c r="J1080" s="25">
        <v>0.59106594620234754</v>
      </c>
      <c r="K1080" s="25">
        <v>1.93113574345512</v>
      </c>
      <c r="L1080" s="25">
        <v>0.41400000000000015</v>
      </c>
      <c r="M1080" s="26">
        <v>146606.36363636365</v>
      </c>
      <c r="N1080" s="27">
        <v>0.80434782608695654</v>
      </c>
      <c r="O1080" s="28">
        <v>3</v>
      </c>
    </row>
    <row r="1081" spans="2:15" ht="31.7" hidden="1" customHeight="1" x14ac:dyDescent="0.25">
      <c r="B1081" s="2" t="s">
        <v>2601</v>
      </c>
      <c r="C1081" s="3" t="s">
        <v>442</v>
      </c>
      <c r="D1081" s="16" t="s">
        <v>454</v>
      </c>
      <c r="E1081" s="3" t="s">
        <v>2569</v>
      </c>
      <c r="F1081" s="16" t="s">
        <v>2580</v>
      </c>
      <c r="G1081" s="16" t="s">
        <v>2521</v>
      </c>
      <c r="H1081" s="30" t="s">
        <v>1945</v>
      </c>
      <c r="I1081" s="25">
        <v>2.8967297447194733</v>
      </c>
      <c r="J1081" s="25">
        <v>0.6548195686481979</v>
      </c>
      <c r="K1081" s="25">
        <v>1.8409101760712754</v>
      </c>
      <c r="L1081" s="25">
        <v>0.40100000000000025</v>
      </c>
      <c r="M1081" s="26">
        <v>155899.35999999999</v>
      </c>
      <c r="N1081" s="27">
        <v>0.78947368421052633</v>
      </c>
      <c r="O1081" s="28">
        <v>3.0909090909090908</v>
      </c>
    </row>
    <row r="1082" spans="2:15" ht="31.7" hidden="1" customHeight="1" x14ac:dyDescent="0.25">
      <c r="B1082" s="2" t="s">
        <v>2601</v>
      </c>
      <c r="C1082" s="3" t="s">
        <v>442</v>
      </c>
      <c r="D1082" s="16" t="s">
        <v>443</v>
      </c>
      <c r="E1082" s="3" t="s">
        <v>2548</v>
      </c>
      <c r="F1082" s="16" t="s">
        <v>2581</v>
      </c>
      <c r="G1082" s="16" t="s">
        <v>2521</v>
      </c>
      <c r="H1082" s="30" t="s">
        <v>1946</v>
      </c>
      <c r="I1082" s="25">
        <v>2.8951361735833907</v>
      </c>
      <c r="J1082" s="25">
        <v>0.83044790448184169</v>
      </c>
      <c r="K1082" s="25">
        <v>1.6483617384893039</v>
      </c>
      <c r="L1082" s="25">
        <v>0.416326530612245</v>
      </c>
      <c r="M1082" s="26">
        <v>122522.26</v>
      </c>
      <c r="N1082" s="27">
        <v>0.71794871794871795</v>
      </c>
      <c r="O1082" s="28">
        <v>3.6625000000000001</v>
      </c>
    </row>
    <row r="1083" spans="2:15" ht="31.7" hidden="1" customHeight="1" x14ac:dyDescent="0.25">
      <c r="B1083" s="2" t="s">
        <v>2601</v>
      </c>
      <c r="C1083" s="3" t="s">
        <v>442</v>
      </c>
      <c r="D1083" s="16" t="s">
        <v>455</v>
      </c>
      <c r="E1083" s="3" t="s">
        <v>295</v>
      </c>
      <c r="F1083" s="16" t="s">
        <v>2581</v>
      </c>
      <c r="G1083" s="16" t="s">
        <v>2532</v>
      </c>
      <c r="H1083" s="30" t="s">
        <v>1947</v>
      </c>
      <c r="I1083" s="25">
        <v>2.8724574610791436</v>
      </c>
      <c r="J1083" s="25">
        <v>0.66708430271209496</v>
      </c>
      <c r="K1083" s="25">
        <v>1.8182303012241918</v>
      </c>
      <c r="L1083" s="25">
        <v>0.38714285714285679</v>
      </c>
      <c r="M1083" s="26">
        <v>88349.583333333343</v>
      </c>
      <c r="N1083" s="27">
        <v>0.82758620689655171</v>
      </c>
      <c r="O1083" s="28">
        <v>3.6086956521739131</v>
      </c>
    </row>
    <row r="1084" spans="2:15" ht="31.7" hidden="1" customHeight="1" x14ac:dyDescent="0.25">
      <c r="B1084" s="2" t="s">
        <v>2601</v>
      </c>
      <c r="C1084" s="3" t="s">
        <v>442</v>
      </c>
      <c r="D1084" s="16" t="s">
        <v>452</v>
      </c>
      <c r="E1084" s="3" t="s">
        <v>2549</v>
      </c>
      <c r="F1084" s="16" t="s">
        <v>2581</v>
      </c>
      <c r="G1084" s="16" t="s">
        <v>46</v>
      </c>
      <c r="H1084" s="30" t="s">
        <v>1948</v>
      </c>
      <c r="I1084" s="25">
        <v>2.8668921102510501</v>
      </c>
      <c r="J1084" s="25">
        <v>0.67283769479886901</v>
      </c>
      <c r="K1084" s="25">
        <v>1.7580544154521809</v>
      </c>
      <c r="L1084" s="25">
        <v>0.43600000000000017</v>
      </c>
      <c r="M1084" s="26">
        <v>127403.79999999999</v>
      </c>
      <c r="N1084" s="27">
        <v>0.74545454545454548</v>
      </c>
      <c r="O1084" s="28">
        <v>3.1265822784810124</v>
      </c>
    </row>
    <row r="1085" spans="2:15" ht="31.7" hidden="1" customHeight="1" x14ac:dyDescent="0.25">
      <c r="B1085" s="2" t="s">
        <v>2601</v>
      </c>
      <c r="C1085" s="3" t="s">
        <v>442</v>
      </c>
      <c r="D1085" s="16" t="s">
        <v>456</v>
      </c>
      <c r="E1085" s="3" t="s">
        <v>2552</v>
      </c>
      <c r="F1085" s="16" t="s">
        <v>2581</v>
      </c>
      <c r="G1085" s="16" t="s">
        <v>2528</v>
      </c>
      <c r="H1085" s="30" t="s">
        <v>1949</v>
      </c>
      <c r="I1085" s="25">
        <v>2.8574581772101948</v>
      </c>
      <c r="J1085" s="25">
        <v>0.84236663745730522</v>
      </c>
      <c r="K1085" s="25">
        <v>1.5695915397528897</v>
      </c>
      <c r="L1085" s="25">
        <v>0.44549999999999979</v>
      </c>
      <c r="M1085" s="26">
        <v>106160.59090909091</v>
      </c>
      <c r="N1085" s="27">
        <v>0.66086956521739126</v>
      </c>
      <c r="O1085" s="28">
        <v>3.7149532710280373</v>
      </c>
    </row>
    <row r="1086" spans="2:15" ht="31.7" hidden="1" customHeight="1" x14ac:dyDescent="0.25">
      <c r="B1086" s="2" t="s">
        <v>2601</v>
      </c>
      <c r="C1086" s="3" t="s">
        <v>442</v>
      </c>
      <c r="D1086" s="16" t="s">
        <v>443</v>
      </c>
      <c r="E1086" s="3" t="s">
        <v>70</v>
      </c>
      <c r="F1086" s="16" t="s">
        <v>2580</v>
      </c>
      <c r="G1086" s="16" t="s">
        <v>46</v>
      </c>
      <c r="H1086" s="30" t="s">
        <v>1950</v>
      </c>
      <c r="I1086" s="25">
        <v>2.8510694784368518</v>
      </c>
      <c r="J1086" s="25">
        <v>0.56003594584446903</v>
      </c>
      <c r="K1086" s="25">
        <v>1.8530335325923832</v>
      </c>
      <c r="L1086" s="25">
        <v>0.4379999999999995</v>
      </c>
      <c r="M1086" s="26">
        <v>208322.88333333333</v>
      </c>
      <c r="N1086" s="27">
        <v>0.7142857142857143</v>
      </c>
      <c r="O1086" s="28">
        <v>1.7142857142857142</v>
      </c>
    </row>
    <row r="1087" spans="2:15" ht="31.7" hidden="1" customHeight="1" x14ac:dyDescent="0.25">
      <c r="B1087" s="2" t="s">
        <v>2601</v>
      </c>
      <c r="C1087" s="3" t="s">
        <v>442</v>
      </c>
      <c r="D1087" s="16" t="s">
        <v>457</v>
      </c>
      <c r="E1087" s="3" t="s">
        <v>2550</v>
      </c>
      <c r="F1087" s="16" t="s">
        <v>2581</v>
      </c>
      <c r="G1087" s="16" t="s">
        <v>2526</v>
      </c>
      <c r="H1087" s="30" t="s">
        <v>1951</v>
      </c>
      <c r="I1087" s="25">
        <v>2.843472125927649</v>
      </c>
      <c r="J1087" s="25">
        <v>0.64338476157478641</v>
      </c>
      <c r="K1087" s="25">
        <v>1.7617152713296065</v>
      </c>
      <c r="L1087" s="25">
        <v>0.43837209302325597</v>
      </c>
      <c r="M1087" s="26">
        <v>106510.83333333333</v>
      </c>
      <c r="N1087" s="27">
        <v>0.7592592592592593</v>
      </c>
      <c r="O1087" s="28">
        <v>3.263157894736842</v>
      </c>
    </row>
    <row r="1088" spans="2:15" ht="31.7" hidden="1" customHeight="1" x14ac:dyDescent="0.25">
      <c r="B1088" s="2" t="s">
        <v>2601</v>
      </c>
      <c r="C1088" s="3" t="s">
        <v>442</v>
      </c>
      <c r="D1088" s="16" t="s">
        <v>443</v>
      </c>
      <c r="E1088" s="3" t="s">
        <v>59</v>
      </c>
      <c r="F1088" s="16" t="s">
        <v>2581</v>
      </c>
      <c r="G1088" s="16" t="s">
        <v>2532</v>
      </c>
      <c r="H1088" s="30" t="s">
        <v>1952</v>
      </c>
      <c r="I1088" s="25">
        <v>2.8342059766735881</v>
      </c>
      <c r="J1088" s="25">
        <v>0.66355972742780533</v>
      </c>
      <c r="K1088" s="25">
        <v>1.7461462492457824</v>
      </c>
      <c r="L1088" s="25">
        <v>0.42450000000000032</v>
      </c>
      <c r="M1088" s="26">
        <v>98095</v>
      </c>
      <c r="N1088" s="27">
        <v>0.7567567567567568</v>
      </c>
      <c r="O1088" s="28">
        <v>3.2074468085106385</v>
      </c>
    </row>
    <row r="1089" spans="2:15" ht="31.7" hidden="1" customHeight="1" x14ac:dyDescent="0.25">
      <c r="B1089" s="2" t="s">
        <v>2601</v>
      </c>
      <c r="C1089" s="3" t="s">
        <v>442</v>
      </c>
      <c r="D1089" s="16" t="s">
        <v>458</v>
      </c>
      <c r="E1089" s="3" t="s">
        <v>116</v>
      </c>
      <c r="F1089" s="16" t="s">
        <v>2581</v>
      </c>
      <c r="G1089" s="16" t="s">
        <v>2524</v>
      </c>
      <c r="H1089" s="30" t="s">
        <v>1953</v>
      </c>
      <c r="I1089" s="25">
        <v>2.8224793639455541</v>
      </c>
      <c r="J1089" s="25">
        <v>0.92006288762643329</v>
      </c>
      <c r="K1089" s="25">
        <v>1.468545508577185</v>
      </c>
      <c r="L1089" s="25">
        <v>0.43387096774193568</v>
      </c>
      <c r="M1089" s="26">
        <v>202281.92083333334</v>
      </c>
      <c r="N1089" s="27">
        <v>0.49760765550239233</v>
      </c>
      <c r="O1089" s="28">
        <v>2.0495049504950495</v>
      </c>
    </row>
    <row r="1090" spans="2:15" ht="31.7" hidden="1" customHeight="1" x14ac:dyDescent="0.25">
      <c r="B1090" s="2" t="s">
        <v>2601</v>
      </c>
      <c r="C1090" s="3" t="s">
        <v>442</v>
      </c>
      <c r="D1090" s="16" t="s">
        <v>452</v>
      </c>
      <c r="E1090" s="3" t="s">
        <v>2568</v>
      </c>
      <c r="F1090" s="16" t="s">
        <v>2581</v>
      </c>
      <c r="G1090" s="16" t="s">
        <v>2538</v>
      </c>
      <c r="H1090" s="30" t="s">
        <v>1954</v>
      </c>
      <c r="I1090" s="25">
        <v>2.8019883932127803</v>
      </c>
      <c r="J1090" s="25">
        <v>0.75484761245647247</v>
      </c>
      <c r="K1090" s="25">
        <v>1.6051407807563074</v>
      </c>
      <c r="L1090" s="25">
        <v>0.44200000000000039</v>
      </c>
      <c r="M1090" s="26">
        <v>103372.5</v>
      </c>
      <c r="N1090" s="27">
        <v>0.69714285714285718</v>
      </c>
      <c r="O1090" s="28">
        <v>3.3913043478260869</v>
      </c>
    </row>
    <row r="1091" spans="2:15" ht="31.7" hidden="1" customHeight="1" x14ac:dyDescent="0.25">
      <c r="B1091" s="2" t="s">
        <v>2601</v>
      </c>
      <c r="C1091" s="3" t="s">
        <v>442</v>
      </c>
      <c r="D1091" s="16" t="s">
        <v>443</v>
      </c>
      <c r="E1091" s="3" t="s">
        <v>66</v>
      </c>
      <c r="F1091" s="16" t="s">
        <v>2581</v>
      </c>
      <c r="G1091" s="16" t="s">
        <v>46</v>
      </c>
      <c r="H1091" s="30" t="s">
        <v>1955</v>
      </c>
      <c r="I1091" s="25">
        <v>2.7989346184056179</v>
      </c>
      <c r="J1091" s="25">
        <v>0.70822249948213201</v>
      </c>
      <c r="K1091" s="25">
        <v>1.6932121189234861</v>
      </c>
      <c r="L1091" s="25">
        <v>0.39749999999999996</v>
      </c>
      <c r="M1091" s="26">
        <v>131253.33333333334</v>
      </c>
      <c r="N1091" s="27">
        <v>0.70285714285714285</v>
      </c>
      <c r="O1091" s="28">
        <v>3.0172413793103448</v>
      </c>
    </row>
    <row r="1092" spans="2:15" ht="31.7" hidden="1" customHeight="1" x14ac:dyDescent="0.25">
      <c r="B1092" s="2" t="s">
        <v>2601</v>
      </c>
      <c r="C1092" s="3" t="s">
        <v>442</v>
      </c>
      <c r="D1092" s="16" t="s">
        <v>459</v>
      </c>
      <c r="E1092" s="3" t="s">
        <v>47</v>
      </c>
      <c r="F1092" s="16" t="s">
        <v>2581</v>
      </c>
      <c r="G1092" s="16" t="s">
        <v>2532</v>
      </c>
      <c r="H1092" s="30" t="s">
        <v>1956</v>
      </c>
      <c r="I1092" s="25">
        <v>2.7928768119807788</v>
      </c>
      <c r="J1092" s="25">
        <v>0.65543124150177534</v>
      </c>
      <c r="K1092" s="25">
        <v>1.7029455704790035</v>
      </c>
      <c r="L1092" s="25">
        <v>0.43449999999999966</v>
      </c>
      <c r="M1092" s="26">
        <v>135216.5</v>
      </c>
      <c r="N1092" s="27">
        <v>0.67032967032967028</v>
      </c>
      <c r="O1092" s="28">
        <v>2.593220338983051</v>
      </c>
    </row>
    <row r="1093" spans="2:15" ht="31.7" hidden="1" customHeight="1" x14ac:dyDescent="0.25">
      <c r="B1093" s="2" t="s">
        <v>2601</v>
      </c>
      <c r="C1093" s="3" t="s">
        <v>442</v>
      </c>
      <c r="D1093" s="16" t="s">
        <v>452</v>
      </c>
      <c r="E1093" s="3" t="s">
        <v>63</v>
      </c>
      <c r="F1093" s="16" t="s">
        <v>2581</v>
      </c>
      <c r="G1093" s="16" t="s">
        <v>2522</v>
      </c>
      <c r="H1093" s="30" t="s">
        <v>1957</v>
      </c>
      <c r="I1093" s="25">
        <v>2.7892657514676364</v>
      </c>
      <c r="J1093" s="25">
        <v>0.57641640801468541</v>
      </c>
      <c r="K1093" s="25">
        <v>1.8303493434529512</v>
      </c>
      <c r="L1093" s="25">
        <v>0.38249999999999962</v>
      </c>
      <c r="M1093" s="26">
        <v>193544.16666666666</v>
      </c>
      <c r="N1093" s="27">
        <v>0.73170731707317072</v>
      </c>
      <c r="O1093" s="28">
        <v>2.6363636363636362</v>
      </c>
    </row>
    <row r="1094" spans="2:15" ht="31.7" hidden="1" customHeight="1" x14ac:dyDescent="0.25">
      <c r="B1094" s="2" t="s">
        <v>2601</v>
      </c>
      <c r="C1094" s="3" t="s">
        <v>442</v>
      </c>
      <c r="D1094" s="16" t="s">
        <v>443</v>
      </c>
      <c r="E1094" s="3" t="s">
        <v>2730</v>
      </c>
      <c r="F1094" s="16" t="s">
        <v>2581</v>
      </c>
      <c r="G1094" s="16" t="s">
        <v>2531</v>
      </c>
      <c r="H1094" s="30" t="s">
        <v>1958</v>
      </c>
      <c r="I1094" s="25">
        <v>2.7888143995855565</v>
      </c>
      <c r="J1094" s="25">
        <v>0.59038893907631707</v>
      </c>
      <c r="K1094" s="25">
        <v>1.9394254605092396</v>
      </c>
      <c r="L1094" s="25">
        <v>0.2589999999999999</v>
      </c>
      <c r="M1094" s="26">
        <v>109079.64285714286</v>
      </c>
      <c r="N1094" s="27">
        <v>0.85207100591715978</v>
      </c>
      <c r="O1094" s="28">
        <v>3.167883211678832</v>
      </c>
    </row>
    <row r="1095" spans="2:15" ht="31.7" hidden="1" customHeight="1" x14ac:dyDescent="0.25">
      <c r="B1095" s="2" t="s">
        <v>2601</v>
      </c>
      <c r="C1095" s="3" t="s">
        <v>442</v>
      </c>
      <c r="D1095" s="16" t="s">
        <v>460</v>
      </c>
      <c r="E1095" s="3" t="s">
        <v>138</v>
      </c>
      <c r="F1095" s="16" t="s">
        <v>2581</v>
      </c>
      <c r="G1095" s="16" t="s">
        <v>2529</v>
      </c>
      <c r="H1095" s="30" t="s">
        <v>1959</v>
      </c>
      <c r="I1095" s="25">
        <v>2.7687405994339467</v>
      </c>
      <c r="J1095" s="25">
        <v>0.60236557147353764</v>
      </c>
      <c r="K1095" s="25">
        <v>1.767375027960409</v>
      </c>
      <c r="L1095" s="25">
        <v>0.39900000000000002</v>
      </c>
      <c r="M1095" s="26">
        <v>122770.62499999999</v>
      </c>
      <c r="N1095" s="27">
        <v>0.78142076502732238</v>
      </c>
      <c r="O1095" s="28">
        <v>3.325925925925926</v>
      </c>
    </row>
    <row r="1096" spans="2:15" ht="31.7" hidden="1" customHeight="1" x14ac:dyDescent="0.25">
      <c r="B1096" s="2" t="s">
        <v>2601</v>
      </c>
      <c r="C1096" s="3" t="s">
        <v>442</v>
      </c>
      <c r="D1096" s="16" t="s">
        <v>461</v>
      </c>
      <c r="E1096" s="3" t="s">
        <v>2554</v>
      </c>
      <c r="F1096" s="16" t="s">
        <v>2581</v>
      </c>
      <c r="G1096" s="16" t="s">
        <v>2530</v>
      </c>
      <c r="H1096" s="30" t="s">
        <v>1960</v>
      </c>
      <c r="I1096" s="25">
        <v>2.7523565460359247</v>
      </c>
      <c r="J1096" s="25">
        <v>0.55871515080859935</v>
      </c>
      <c r="K1096" s="25">
        <v>1.7486413952273254</v>
      </c>
      <c r="L1096" s="25">
        <v>0.44500000000000006</v>
      </c>
      <c r="M1096" s="26">
        <v>119220</v>
      </c>
      <c r="N1096" s="27">
        <v>0.75384615384615383</v>
      </c>
      <c r="O1096" s="28">
        <v>3.2021276595744679</v>
      </c>
    </row>
    <row r="1097" spans="2:15" ht="31.7" hidden="1" customHeight="1" x14ac:dyDescent="0.25">
      <c r="B1097" s="2" t="s">
        <v>2601</v>
      </c>
      <c r="C1097" s="3" t="s">
        <v>442</v>
      </c>
      <c r="D1097" s="16" t="s">
        <v>452</v>
      </c>
      <c r="E1097" s="3" t="s">
        <v>2547</v>
      </c>
      <c r="F1097" s="16" t="s">
        <v>2581</v>
      </c>
      <c r="G1097" s="16" t="s">
        <v>2522</v>
      </c>
      <c r="H1097" s="30" t="s">
        <v>1961</v>
      </c>
      <c r="I1097" s="25">
        <v>2.7353534292162025</v>
      </c>
      <c r="J1097" s="25">
        <v>0.74824379564934718</v>
      </c>
      <c r="K1097" s="25">
        <v>1.6416096335668553</v>
      </c>
      <c r="L1097" s="25">
        <v>0.34549999999999992</v>
      </c>
      <c r="M1097" s="26">
        <v>128673.28</v>
      </c>
      <c r="N1097" s="27">
        <v>0.71052631578947367</v>
      </c>
      <c r="O1097" s="28">
        <v>3.0410958904109591</v>
      </c>
    </row>
    <row r="1098" spans="2:15" ht="31.7" hidden="1" customHeight="1" x14ac:dyDescent="0.25">
      <c r="B1098" s="2" t="s">
        <v>2601</v>
      </c>
      <c r="C1098" s="3" t="s">
        <v>442</v>
      </c>
      <c r="D1098" s="16" t="s">
        <v>462</v>
      </c>
      <c r="E1098" s="3" t="s">
        <v>2571</v>
      </c>
      <c r="F1098" s="16" t="s">
        <v>2581</v>
      </c>
      <c r="G1098" s="16" t="s">
        <v>2531</v>
      </c>
      <c r="H1098" s="30" t="s">
        <v>1962</v>
      </c>
      <c r="I1098" s="25">
        <v>2.7353353214072449</v>
      </c>
      <c r="J1098" s="25">
        <v>0.57242215170978228</v>
      </c>
      <c r="K1098" s="25">
        <v>1.7639548363641295</v>
      </c>
      <c r="L1098" s="25">
        <v>0.3989583333333333</v>
      </c>
      <c r="M1098" s="26">
        <v>139944.77272727271</v>
      </c>
      <c r="N1098" s="27">
        <v>0.70338983050847459</v>
      </c>
      <c r="O1098" s="28">
        <v>2.9701492537313432</v>
      </c>
    </row>
    <row r="1099" spans="2:15" ht="31.7" hidden="1" customHeight="1" x14ac:dyDescent="0.25">
      <c r="B1099" s="2" t="s">
        <v>2601</v>
      </c>
      <c r="C1099" s="3" t="s">
        <v>442</v>
      </c>
      <c r="D1099" s="16" t="s">
        <v>452</v>
      </c>
      <c r="E1099" s="3" t="s">
        <v>62</v>
      </c>
      <c r="F1099" s="16" t="s">
        <v>2581</v>
      </c>
      <c r="G1099" s="16" t="s">
        <v>2521</v>
      </c>
      <c r="H1099" s="30" t="s">
        <v>1963</v>
      </c>
      <c r="I1099" s="25">
        <v>2.7249983585098128</v>
      </c>
      <c r="J1099" s="25">
        <v>0.67266116765955142</v>
      </c>
      <c r="K1099" s="25">
        <v>1.6133371908502612</v>
      </c>
      <c r="L1099" s="25">
        <v>0.43900000000000028</v>
      </c>
      <c r="M1099" s="26">
        <v>180880.93333333332</v>
      </c>
      <c r="N1099" s="27">
        <v>0.62765957446808507</v>
      </c>
      <c r="O1099" s="28">
        <v>2.9732142857142856</v>
      </c>
    </row>
    <row r="1100" spans="2:15" ht="31.7" hidden="1" customHeight="1" x14ac:dyDescent="0.25">
      <c r="B1100" s="2" t="s">
        <v>2601</v>
      </c>
      <c r="C1100" s="3" t="s">
        <v>442</v>
      </c>
      <c r="D1100" s="16" t="s">
        <v>443</v>
      </c>
      <c r="E1100" s="3" t="s">
        <v>186</v>
      </c>
      <c r="F1100" s="16" t="s">
        <v>2581</v>
      </c>
      <c r="G1100" s="16" t="s">
        <v>2524</v>
      </c>
      <c r="H1100" s="30" t="s">
        <v>1964</v>
      </c>
      <c r="I1100" s="25">
        <v>2.7046052319739351</v>
      </c>
      <c r="J1100" s="25">
        <v>0.68053272930603881</v>
      </c>
      <c r="K1100" s="25">
        <v>1.6397867883821817</v>
      </c>
      <c r="L1100" s="25">
        <v>0.38428571428571434</v>
      </c>
      <c r="M1100" s="26">
        <v>122590</v>
      </c>
      <c r="N1100" s="27">
        <v>0.65625</v>
      </c>
      <c r="O1100" s="28">
        <v>3.2</v>
      </c>
    </row>
    <row r="1101" spans="2:15" ht="31.7" hidden="1" customHeight="1" x14ac:dyDescent="0.25">
      <c r="B1101" s="2" t="s">
        <v>2601</v>
      </c>
      <c r="C1101" s="3" t="s">
        <v>442</v>
      </c>
      <c r="D1101" s="16" t="s">
        <v>443</v>
      </c>
      <c r="E1101" s="3" t="s">
        <v>58</v>
      </c>
      <c r="F1101" s="16" t="s">
        <v>2581</v>
      </c>
      <c r="G1101" s="16" t="s">
        <v>46</v>
      </c>
      <c r="H1101" s="30" t="s">
        <v>1965</v>
      </c>
      <c r="I1101" s="25">
        <v>2.6882800112711136</v>
      </c>
      <c r="J1101" s="25">
        <v>0.68143582716955065</v>
      </c>
      <c r="K1101" s="25">
        <v>1.5783441841015629</v>
      </c>
      <c r="L1101" s="25">
        <v>0.4285000000000001</v>
      </c>
      <c r="M1101" s="26">
        <v>140085</v>
      </c>
      <c r="N1101" s="27">
        <v>0.6074074074074074</v>
      </c>
      <c r="O1101" s="28">
        <v>2.4285714285714284</v>
      </c>
    </row>
    <row r="1102" spans="2:15" ht="31.7" hidden="1" customHeight="1" x14ac:dyDescent="0.25">
      <c r="B1102" s="2" t="s">
        <v>2601</v>
      </c>
      <c r="C1102" s="3" t="s">
        <v>442</v>
      </c>
      <c r="D1102" s="16" t="s">
        <v>452</v>
      </c>
      <c r="E1102" s="3" t="s">
        <v>52</v>
      </c>
      <c r="F1102" s="16" t="s">
        <v>2581</v>
      </c>
      <c r="G1102" s="16" t="s">
        <v>2535</v>
      </c>
      <c r="H1102" s="30" t="s">
        <v>1966</v>
      </c>
      <c r="I1102" s="25">
        <v>2.6870231596465177</v>
      </c>
      <c r="J1102" s="25">
        <v>0.65789037766125158</v>
      </c>
      <c r="K1102" s="25">
        <v>1.6371327819852663</v>
      </c>
      <c r="L1102" s="25">
        <v>0.39199999999999968</v>
      </c>
      <c r="M1102" s="26">
        <v>120430.77777777778</v>
      </c>
      <c r="N1102" s="27">
        <v>0.70967741935483875</v>
      </c>
      <c r="O1102" s="28">
        <v>3.1724137931034484</v>
      </c>
    </row>
    <row r="1103" spans="2:15" ht="31.7" hidden="1" customHeight="1" x14ac:dyDescent="0.25">
      <c r="B1103" s="2" t="s">
        <v>2601</v>
      </c>
      <c r="C1103" s="3" t="s">
        <v>442</v>
      </c>
      <c r="D1103" s="16" t="s">
        <v>463</v>
      </c>
      <c r="E1103" s="3" t="s">
        <v>2547</v>
      </c>
      <c r="F1103" s="16" t="s">
        <v>2581</v>
      </c>
      <c r="G1103" s="16" t="s">
        <v>2522</v>
      </c>
      <c r="H1103" s="30" t="s">
        <v>1967</v>
      </c>
      <c r="I1103" s="25">
        <v>2.6810089191917368</v>
      </c>
      <c r="J1103" s="25">
        <v>0.64846607894085651</v>
      </c>
      <c r="K1103" s="25">
        <v>1.6458761735842136</v>
      </c>
      <c r="L1103" s="25">
        <v>0.38666666666666671</v>
      </c>
      <c r="M1103" s="26">
        <v>129048.565</v>
      </c>
      <c r="N1103" s="27">
        <v>0.71304347826086956</v>
      </c>
      <c r="O1103" s="28">
        <v>3.0945945945945947</v>
      </c>
    </row>
    <row r="1104" spans="2:15" ht="31.7" customHeight="1" x14ac:dyDescent="0.25">
      <c r="B1104" s="2" t="s">
        <v>2601</v>
      </c>
      <c r="C1104" s="3" t="s">
        <v>442</v>
      </c>
      <c r="D1104" s="16" t="s">
        <v>464</v>
      </c>
      <c r="E1104" s="3" t="s">
        <v>48</v>
      </c>
      <c r="F1104" s="16" t="s">
        <v>2581</v>
      </c>
      <c r="G1104" s="16" t="s">
        <v>46</v>
      </c>
      <c r="H1104" s="30" t="s">
        <v>1968</v>
      </c>
      <c r="I1104" s="25">
        <v>2.6653685980324324</v>
      </c>
      <c r="J1104" s="25">
        <v>0.45693400039831245</v>
      </c>
      <c r="K1104" s="25">
        <v>1.8175255067250291</v>
      </c>
      <c r="L1104" s="25">
        <v>0.39090909090909087</v>
      </c>
      <c r="M1104" s="26">
        <v>152282.55454545456</v>
      </c>
      <c r="N1104" s="27">
        <v>0.72727272727272729</v>
      </c>
      <c r="O1104" s="28">
        <v>2.75</v>
      </c>
    </row>
    <row r="1105" spans="2:15" ht="31.7" hidden="1" customHeight="1" x14ac:dyDescent="0.25">
      <c r="B1105" s="2" t="s">
        <v>2601</v>
      </c>
      <c r="C1105" s="3" t="s">
        <v>442</v>
      </c>
      <c r="D1105" s="16" t="s">
        <v>443</v>
      </c>
      <c r="E1105" s="3" t="s">
        <v>271</v>
      </c>
      <c r="F1105" s="16" t="s">
        <v>2581</v>
      </c>
      <c r="G1105" s="16" t="s">
        <v>46</v>
      </c>
      <c r="H1105" s="30" t="s">
        <v>1969</v>
      </c>
      <c r="I1105" s="25">
        <v>2.6644713304344916</v>
      </c>
      <c r="J1105" s="25">
        <v>0.54801327753610096</v>
      </c>
      <c r="K1105" s="25">
        <v>1.8462199576602951</v>
      </c>
      <c r="L1105" s="25">
        <v>0.27023809523809561</v>
      </c>
      <c r="M1105" s="26">
        <v>165599.16666666669</v>
      </c>
      <c r="N1105" s="27">
        <v>0.8571428571428571</v>
      </c>
      <c r="O1105" s="28">
        <v>1</v>
      </c>
    </row>
    <row r="1106" spans="2:15" ht="31.7" hidden="1" customHeight="1" x14ac:dyDescent="0.25">
      <c r="B1106" s="2" t="s">
        <v>2601</v>
      </c>
      <c r="C1106" s="3" t="s">
        <v>442</v>
      </c>
      <c r="D1106" s="16" t="s">
        <v>443</v>
      </c>
      <c r="E1106" s="3" t="s">
        <v>49</v>
      </c>
      <c r="F1106" s="16" t="s">
        <v>2580</v>
      </c>
      <c r="G1106" s="16" t="s">
        <v>46</v>
      </c>
      <c r="H1106" s="30" t="s">
        <v>1970</v>
      </c>
      <c r="I1106" s="25">
        <v>2.6381090268400387</v>
      </c>
      <c r="J1106" s="25">
        <v>0.52353970179090226</v>
      </c>
      <c r="K1106" s="25">
        <v>1.6783624284974128</v>
      </c>
      <c r="L1106" s="25">
        <v>0.43620689655172362</v>
      </c>
      <c r="M1106" s="26">
        <v>139791.30000000002</v>
      </c>
      <c r="N1106" s="27">
        <v>0.69178082191780821</v>
      </c>
      <c r="O1106" s="28">
        <v>3.4742268041237114</v>
      </c>
    </row>
    <row r="1107" spans="2:15" ht="31.7" hidden="1" customHeight="1" x14ac:dyDescent="0.25">
      <c r="B1107" s="2" t="s">
        <v>2601</v>
      </c>
      <c r="C1107" s="3" t="s">
        <v>442</v>
      </c>
      <c r="D1107" s="16" t="s">
        <v>443</v>
      </c>
      <c r="E1107" s="3" t="s">
        <v>2578</v>
      </c>
      <c r="F1107" s="16" t="s">
        <v>2580</v>
      </c>
      <c r="G1107" s="16" t="s">
        <v>46</v>
      </c>
      <c r="H1107" s="30" t="s">
        <v>1971</v>
      </c>
      <c r="I1107" s="25">
        <v>2.6266895257638412</v>
      </c>
      <c r="J1107" s="25">
        <v>0.60979586699886301</v>
      </c>
      <c r="K1107" s="25">
        <v>1.6999125266895063</v>
      </c>
      <c r="L1107" s="25">
        <v>0.31698113207547185</v>
      </c>
      <c r="M1107" s="26">
        <v>115752.56666666667</v>
      </c>
      <c r="N1107" s="27">
        <v>0.73469387755102045</v>
      </c>
      <c r="O1107" s="28">
        <v>3.4674556213017751</v>
      </c>
    </row>
    <row r="1108" spans="2:15" ht="31.7" hidden="1" customHeight="1" x14ac:dyDescent="0.25">
      <c r="B1108" s="2" t="s">
        <v>2601</v>
      </c>
      <c r="C1108" s="3" t="s">
        <v>442</v>
      </c>
      <c r="D1108" s="16" t="s">
        <v>453</v>
      </c>
      <c r="E1108" s="3" t="s">
        <v>56</v>
      </c>
      <c r="F1108" s="16" t="s">
        <v>2581</v>
      </c>
      <c r="G1108" s="16" t="s">
        <v>2523</v>
      </c>
      <c r="H1108" s="30" t="s">
        <v>1972</v>
      </c>
      <c r="I1108" s="25">
        <v>2.6204067936494941</v>
      </c>
      <c r="J1108" s="25">
        <v>0.56463572336726875</v>
      </c>
      <c r="K1108" s="25">
        <v>1.6367710702822253</v>
      </c>
      <c r="L1108" s="25">
        <v>0.41900000000000004</v>
      </c>
      <c r="M1108" s="26">
        <v>120000</v>
      </c>
      <c r="N1108" s="27">
        <v>0.68181818181818177</v>
      </c>
      <c r="O1108" s="28">
        <v>1.5333333333333334</v>
      </c>
    </row>
    <row r="1109" spans="2:15" ht="31.7" hidden="1" customHeight="1" x14ac:dyDescent="0.25">
      <c r="B1109" s="2" t="s">
        <v>2601</v>
      </c>
      <c r="C1109" s="3" t="s">
        <v>442</v>
      </c>
      <c r="D1109" s="16" t="s">
        <v>443</v>
      </c>
      <c r="E1109" s="3" t="s">
        <v>130</v>
      </c>
      <c r="F1109" s="16" t="s">
        <v>2581</v>
      </c>
      <c r="G1109" s="16" t="s">
        <v>2536</v>
      </c>
      <c r="H1109" s="30" t="s">
        <v>1973</v>
      </c>
      <c r="I1109" s="25">
        <v>2.5908822933334847</v>
      </c>
      <c r="J1109" s="25">
        <v>0.62374087229295017</v>
      </c>
      <c r="K1109" s="25">
        <v>1.5371414210405345</v>
      </c>
      <c r="L1109" s="25">
        <v>0.43000000000000016</v>
      </c>
      <c r="M1109" s="26">
        <v>102478.09523809524</v>
      </c>
      <c r="N1109" s="27">
        <v>0.5714285714285714</v>
      </c>
      <c r="O1109" s="28">
        <v>2.625</v>
      </c>
    </row>
    <row r="1110" spans="2:15" ht="31.7" hidden="1" customHeight="1" x14ac:dyDescent="0.25">
      <c r="B1110" s="2" t="s">
        <v>2601</v>
      </c>
      <c r="C1110" s="3" t="s">
        <v>442</v>
      </c>
      <c r="D1110" s="16" t="s">
        <v>443</v>
      </c>
      <c r="E1110" s="3" t="s">
        <v>2561</v>
      </c>
      <c r="F1110" s="16" t="s">
        <v>2581</v>
      </c>
      <c r="G1110" s="16" t="s">
        <v>2534</v>
      </c>
      <c r="H1110" s="30" t="s">
        <v>1974</v>
      </c>
      <c r="I1110" s="25">
        <v>2.5539202338934173</v>
      </c>
      <c r="J1110" s="25">
        <v>0.65848679481092243</v>
      </c>
      <c r="K1110" s="25">
        <v>1.4559334390824947</v>
      </c>
      <c r="L1110" s="25">
        <v>0.43950000000000022</v>
      </c>
      <c r="M1110" s="26">
        <v>138122.16666666666</v>
      </c>
      <c r="N1110" s="27">
        <v>0.5696969696969697</v>
      </c>
      <c r="O1110" s="28">
        <v>3.4130434782608696</v>
      </c>
    </row>
    <row r="1111" spans="2:15" ht="31.7" hidden="1" customHeight="1" x14ac:dyDescent="0.25">
      <c r="B1111" s="2" t="s">
        <v>2601</v>
      </c>
      <c r="C1111" s="3" t="s">
        <v>442</v>
      </c>
      <c r="D1111" s="16" t="s">
        <v>451</v>
      </c>
      <c r="E1111" s="3" t="s">
        <v>50</v>
      </c>
      <c r="F1111" s="16" t="s">
        <v>2580</v>
      </c>
      <c r="G1111" s="16" t="s">
        <v>2523</v>
      </c>
      <c r="H1111" s="30" t="s">
        <v>1975</v>
      </c>
      <c r="I1111" s="25">
        <v>2.5116391075741205</v>
      </c>
      <c r="J1111" s="25">
        <v>0.69125577358321011</v>
      </c>
      <c r="K1111" s="25">
        <v>1.5223833339909103</v>
      </c>
      <c r="L1111" s="25">
        <v>0.29800000000000004</v>
      </c>
      <c r="M1111" s="26">
        <v>170328.69999999998</v>
      </c>
      <c r="N1111" s="27">
        <v>0.56385068762278978</v>
      </c>
      <c r="O1111" s="28">
        <v>2.3234200743494422</v>
      </c>
    </row>
    <row r="1112" spans="2:15" ht="31.7" hidden="1" customHeight="1" x14ac:dyDescent="0.25">
      <c r="B1112" s="2" t="s">
        <v>2601</v>
      </c>
      <c r="C1112" s="3" t="s">
        <v>442</v>
      </c>
      <c r="D1112" s="16" t="s">
        <v>444</v>
      </c>
      <c r="E1112" s="3" t="s">
        <v>140</v>
      </c>
      <c r="F1112" s="16" t="s">
        <v>2581</v>
      </c>
      <c r="G1112" s="16" t="s">
        <v>2528</v>
      </c>
      <c r="H1112" s="30" t="s">
        <v>1976</v>
      </c>
      <c r="I1112" s="25">
        <v>2.4647811814328735</v>
      </c>
      <c r="J1112" s="25">
        <v>0.59069042495347679</v>
      </c>
      <c r="K1112" s="25">
        <v>1.4295907564793966</v>
      </c>
      <c r="L1112" s="25">
        <v>0.44450000000000012</v>
      </c>
      <c r="M1112" s="26">
        <v>123737.65833333333</v>
      </c>
      <c r="N1112" s="27">
        <v>0.55145118733509235</v>
      </c>
      <c r="O1112" s="28">
        <v>3.0558375634517767</v>
      </c>
    </row>
    <row r="1113" spans="2:15" ht="31.7" hidden="1" customHeight="1" x14ac:dyDescent="0.25">
      <c r="B1113" s="2" t="s">
        <v>2601</v>
      </c>
      <c r="C1113" s="3" t="s">
        <v>442</v>
      </c>
      <c r="D1113" s="16" t="s">
        <v>465</v>
      </c>
      <c r="E1113" s="3" t="s">
        <v>2557</v>
      </c>
      <c r="F1113" s="16" t="s">
        <v>2581</v>
      </c>
      <c r="G1113" s="16" t="s">
        <v>2534</v>
      </c>
      <c r="H1113" s="30" t="s">
        <v>1977</v>
      </c>
      <c r="I1113" s="25">
        <v>2.4260011035159779</v>
      </c>
      <c r="J1113" s="25">
        <v>0.59633993897712723</v>
      </c>
      <c r="K1113" s="25">
        <v>1.4856611645388509</v>
      </c>
      <c r="L1113" s="25">
        <v>0.34399999999999986</v>
      </c>
      <c r="M1113" s="26">
        <v>96426.5</v>
      </c>
      <c r="N1113" s="27">
        <v>0.64220183486238536</v>
      </c>
      <c r="O1113" s="28">
        <v>3.2833333333333332</v>
      </c>
    </row>
    <row r="1114" spans="2:15" ht="31.7" hidden="1" customHeight="1" x14ac:dyDescent="0.25">
      <c r="B1114" s="2" t="s">
        <v>2601</v>
      </c>
      <c r="C1114" s="3" t="s">
        <v>442</v>
      </c>
      <c r="D1114" s="16" t="s">
        <v>464</v>
      </c>
      <c r="E1114" s="3" t="s">
        <v>137</v>
      </c>
      <c r="F1114" s="16" t="s">
        <v>2581</v>
      </c>
      <c r="G1114" s="16" t="s">
        <v>2528</v>
      </c>
      <c r="H1114" s="30" t="s">
        <v>1978</v>
      </c>
      <c r="I1114" s="25">
        <v>2.4159762714069539</v>
      </c>
      <c r="J1114" s="25">
        <v>0.58423194828338687</v>
      </c>
      <c r="K1114" s="25">
        <v>1.4142443231235668</v>
      </c>
      <c r="L1114" s="25">
        <v>0.4175000000000002</v>
      </c>
      <c r="M1114" s="26">
        <v>93265</v>
      </c>
      <c r="N1114" s="27">
        <v>0.57058823529411762</v>
      </c>
      <c r="O1114" s="28">
        <v>3.1888888888888891</v>
      </c>
    </row>
    <row r="1115" spans="2:15" ht="31.7" hidden="1" customHeight="1" x14ac:dyDescent="0.25">
      <c r="B1115" s="2" t="s">
        <v>2601</v>
      </c>
      <c r="C1115" s="3" t="s">
        <v>442</v>
      </c>
      <c r="D1115" s="16" t="s">
        <v>444</v>
      </c>
      <c r="E1115" s="3" t="s">
        <v>129</v>
      </c>
      <c r="F1115" s="16" t="s">
        <v>2581</v>
      </c>
      <c r="G1115" s="16" t="s">
        <v>2525</v>
      </c>
      <c r="H1115" s="30" t="s">
        <v>1979</v>
      </c>
      <c r="I1115" s="25">
        <v>2.4125532854721925</v>
      </c>
      <c r="J1115" s="25">
        <v>0.23289261007430451</v>
      </c>
      <c r="K1115" s="25">
        <v>1.7656606753978878</v>
      </c>
      <c r="L1115" s="25">
        <v>0.41400000000000015</v>
      </c>
      <c r="M1115" s="26">
        <v>181532</v>
      </c>
      <c r="N1115" s="27">
        <v>0.625</v>
      </c>
      <c r="O1115" s="28">
        <v>1</v>
      </c>
    </row>
    <row r="1116" spans="2:15" ht="31.7" hidden="1" customHeight="1" x14ac:dyDescent="0.25">
      <c r="B1116" s="2" t="s">
        <v>2601</v>
      </c>
      <c r="C1116" s="3" t="s">
        <v>442</v>
      </c>
      <c r="D1116" s="16" t="s">
        <v>462</v>
      </c>
      <c r="E1116" s="3" t="s">
        <v>2570</v>
      </c>
      <c r="F1116" s="16" t="s">
        <v>2581</v>
      </c>
      <c r="G1116" s="16" t="s">
        <v>2533</v>
      </c>
      <c r="H1116" s="30" t="s">
        <v>1980</v>
      </c>
      <c r="I1116" s="25">
        <v>2.3301276033202085</v>
      </c>
      <c r="J1116" s="25">
        <v>0.46928080718719212</v>
      </c>
      <c r="K1116" s="25">
        <v>1.4843467961330163</v>
      </c>
      <c r="L1116" s="25">
        <v>0.37650000000000006</v>
      </c>
      <c r="M1116" s="26">
        <v>148028.83333333331</v>
      </c>
      <c r="N1116" s="27">
        <v>0.58563535911602205</v>
      </c>
      <c r="O1116" s="28">
        <v>2.8333333333333335</v>
      </c>
    </row>
    <row r="1117" spans="2:15" ht="31.7" hidden="1" customHeight="1" x14ac:dyDescent="0.25">
      <c r="B1117" s="2" t="s">
        <v>2601</v>
      </c>
      <c r="C1117" s="3" t="s">
        <v>442</v>
      </c>
      <c r="D1117" s="16" t="s">
        <v>466</v>
      </c>
      <c r="E1117" s="3" t="s">
        <v>2561</v>
      </c>
      <c r="F1117" s="16" t="s">
        <v>2581</v>
      </c>
      <c r="G1117" s="16" t="s">
        <v>2534</v>
      </c>
      <c r="H1117" s="30" t="s">
        <v>1981</v>
      </c>
      <c r="I1117" s="25">
        <v>2.3149857723039036</v>
      </c>
      <c r="J1117" s="25">
        <v>0.43105233322140868</v>
      </c>
      <c r="K1117" s="25">
        <v>1.4559334390824947</v>
      </c>
      <c r="L1117" s="25">
        <v>0.42800000000000016</v>
      </c>
      <c r="M1117" s="26">
        <v>138122.16666666666</v>
      </c>
      <c r="N1117" s="27">
        <v>0.5696969696969697</v>
      </c>
      <c r="O1117" s="28">
        <v>3.4130434782608696</v>
      </c>
    </row>
    <row r="1118" spans="2:15" ht="31.7" hidden="1" customHeight="1" x14ac:dyDescent="0.25">
      <c r="B1118" s="2" t="s">
        <v>2601</v>
      </c>
      <c r="C1118" s="3" t="s">
        <v>442</v>
      </c>
      <c r="D1118" s="16" t="s">
        <v>467</v>
      </c>
      <c r="E1118" s="3" t="s">
        <v>68</v>
      </c>
      <c r="F1118" s="16" t="s">
        <v>2580</v>
      </c>
      <c r="G1118" s="16" t="s">
        <v>46</v>
      </c>
      <c r="H1118" s="30" t="s">
        <v>1982</v>
      </c>
      <c r="I1118" s="25">
        <v>2.3111588070173887</v>
      </c>
      <c r="J1118" s="25">
        <v>0.43053091414882211</v>
      </c>
      <c r="K1118" s="25">
        <v>1.5726278928685666</v>
      </c>
      <c r="L1118" s="25">
        <v>0.30800000000000005</v>
      </c>
      <c r="M1118" s="26">
        <v>144219.36363636365</v>
      </c>
      <c r="N1118" s="27">
        <v>0.60869565217391308</v>
      </c>
      <c r="O1118" s="28">
        <v>2.3893129770992365</v>
      </c>
    </row>
    <row r="1119" spans="2:15" ht="31.7" hidden="1" customHeight="1" x14ac:dyDescent="0.25">
      <c r="B1119" s="2" t="s">
        <v>2601</v>
      </c>
      <c r="C1119" s="3" t="s">
        <v>442</v>
      </c>
      <c r="D1119" s="16" t="s">
        <v>443</v>
      </c>
      <c r="E1119" s="3" t="s">
        <v>2735</v>
      </c>
      <c r="F1119" s="16" t="s">
        <v>2581</v>
      </c>
      <c r="G1119" s="16" t="s">
        <v>2528</v>
      </c>
      <c r="H1119" s="30" t="s">
        <v>1983</v>
      </c>
      <c r="I1119" s="25">
        <v>2.2719401331675968</v>
      </c>
      <c r="J1119" s="25">
        <v>0.48934043117527543</v>
      </c>
      <c r="K1119" s="25">
        <v>1.3635997019923216</v>
      </c>
      <c r="L1119" s="25">
        <v>0.41899999999999982</v>
      </c>
      <c r="M1119" s="26">
        <v>87285</v>
      </c>
      <c r="N1119" s="27">
        <v>0.53623188405797106</v>
      </c>
      <c r="O1119" s="28">
        <v>3.1212121212121211</v>
      </c>
    </row>
    <row r="1120" spans="2:15" ht="31.7" hidden="1" customHeight="1" x14ac:dyDescent="0.25">
      <c r="B1120" s="2" t="s">
        <v>2601</v>
      </c>
      <c r="C1120" s="3" t="s">
        <v>442</v>
      </c>
      <c r="D1120" s="16" t="s">
        <v>468</v>
      </c>
      <c r="E1120" s="3" t="s">
        <v>2557</v>
      </c>
      <c r="F1120" s="16" t="s">
        <v>2581</v>
      </c>
      <c r="G1120" s="16" t="s">
        <v>2534</v>
      </c>
      <c r="H1120" s="30" t="s">
        <v>1984</v>
      </c>
      <c r="I1120" s="25">
        <v>2.2663059091274622</v>
      </c>
      <c r="J1120" s="25">
        <v>0.35164474458861161</v>
      </c>
      <c r="K1120" s="25">
        <v>1.4856611645388509</v>
      </c>
      <c r="L1120" s="25">
        <v>0.42899999999999983</v>
      </c>
      <c r="M1120" s="26">
        <v>96426.5</v>
      </c>
      <c r="N1120" s="27">
        <v>0.64220183486238536</v>
      </c>
      <c r="O1120" s="28">
        <v>3.2833333333333332</v>
      </c>
    </row>
    <row r="1121" spans="2:15" ht="31.7" hidden="1" customHeight="1" x14ac:dyDescent="0.25">
      <c r="B1121" s="2" t="s">
        <v>2601</v>
      </c>
      <c r="C1121" s="3" t="s">
        <v>442</v>
      </c>
      <c r="D1121" s="16" t="s">
        <v>443</v>
      </c>
      <c r="E1121" s="3" t="s">
        <v>135</v>
      </c>
      <c r="F1121" s="16" t="s">
        <v>2581</v>
      </c>
      <c r="G1121" s="16" t="s">
        <v>2528</v>
      </c>
      <c r="H1121" s="30" t="s">
        <v>1985</v>
      </c>
      <c r="I1121" s="25">
        <v>2.2649389191061458</v>
      </c>
      <c r="J1121" s="25">
        <v>0.39048299676644038</v>
      </c>
      <c r="K1121" s="25">
        <v>1.4882490257879812</v>
      </c>
      <c r="L1121" s="25">
        <v>0.38620689655172402</v>
      </c>
      <c r="M1121" s="26">
        <v>128553.33333333333</v>
      </c>
      <c r="N1121" s="27">
        <v>0.57403651115618659</v>
      </c>
      <c r="O1121" s="28">
        <v>2.5366795366795367</v>
      </c>
    </row>
    <row r="1122" spans="2:15" ht="31.7" hidden="1" customHeight="1" x14ac:dyDescent="0.25">
      <c r="B1122" s="2" t="s">
        <v>2601</v>
      </c>
      <c r="C1122" s="3" t="s">
        <v>442</v>
      </c>
      <c r="D1122" s="16" t="s">
        <v>469</v>
      </c>
      <c r="E1122" s="3" t="s">
        <v>2561</v>
      </c>
      <c r="F1122" s="16" t="s">
        <v>2581</v>
      </c>
      <c r="G1122" s="16" t="s">
        <v>2534</v>
      </c>
      <c r="H1122" s="30" t="s">
        <v>1986</v>
      </c>
      <c r="I1122" s="25">
        <v>2.168315559537946</v>
      </c>
      <c r="J1122" s="25">
        <v>0.34855233322140866</v>
      </c>
      <c r="K1122" s="25">
        <v>1.4559334390824947</v>
      </c>
      <c r="L1122" s="25">
        <v>0.36382978723404258</v>
      </c>
      <c r="M1122" s="26">
        <v>138122.16666666666</v>
      </c>
      <c r="N1122" s="27">
        <v>0.5696969696969697</v>
      </c>
      <c r="O1122" s="28">
        <v>3.4130434782608696</v>
      </c>
    </row>
    <row r="1123" spans="2:15" ht="31.7" hidden="1" customHeight="1" x14ac:dyDescent="0.25">
      <c r="B1123" s="2" t="s">
        <v>2601</v>
      </c>
      <c r="C1123" s="3" t="s">
        <v>442</v>
      </c>
      <c r="D1123" s="16" t="s">
        <v>470</v>
      </c>
      <c r="E1123" s="3" t="s">
        <v>2562</v>
      </c>
      <c r="F1123" s="16" t="s">
        <v>2581</v>
      </c>
      <c r="G1123" s="16" t="s">
        <v>2536</v>
      </c>
      <c r="H1123" s="30" t="s">
        <v>104</v>
      </c>
      <c r="I1123" s="25">
        <v>0.87655178657581923</v>
      </c>
      <c r="J1123" s="25">
        <v>0.87655178657581923</v>
      </c>
      <c r="K1123" s="25" t="s">
        <v>2517</v>
      </c>
      <c r="L1123" s="25" t="s">
        <v>2517</v>
      </c>
      <c r="M1123" s="26" t="s">
        <v>2517</v>
      </c>
      <c r="N1123" s="27" t="s">
        <v>2517</v>
      </c>
      <c r="O1123" s="28" t="s">
        <v>2517</v>
      </c>
    </row>
    <row r="1124" spans="2:15" ht="31.7" hidden="1" customHeight="1" x14ac:dyDescent="0.25">
      <c r="B1124" s="2" t="s">
        <v>2601</v>
      </c>
      <c r="C1124" s="3" t="s">
        <v>1197</v>
      </c>
      <c r="D1124" s="16" t="s">
        <v>1198</v>
      </c>
      <c r="E1124" s="3" t="s">
        <v>64</v>
      </c>
      <c r="F1124" s="16" t="s">
        <v>2580</v>
      </c>
      <c r="G1124" s="16" t="s">
        <v>46</v>
      </c>
      <c r="H1124" s="30" t="s">
        <v>2137</v>
      </c>
      <c r="I1124" s="25">
        <v>3.6196346539770827</v>
      </c>
      <c r="J1124" s="25">
        <v>0.97929374488617338</v>
      </c>
      <c r="K1124" s="25">
        <v>2.1903409090909092</v>
      </c>
      <c r="L1124" s="25">
        <v>0.45000000000000018</v>
      </c>
      <c r="M1124" s="26">
        <v>274901.65833333333</v>
      </c>
      <c r="N1124" s="27">
        <v>0.875</v>
      </c>
      <c r="O1124" s="28">
        <v>2</v>
      </c>
    </row>
    <row r="1125" spans="2:15" ht="31.7" hidden="1" customHeight="1" x14ac:dyDescent="0.25">
      <c r="B1125" s="2" t="s">
        <v>2601</v>
      </c>
      <c r="C1125" s="3" t="s">
        <v>1197</v>
      </c>
      <c r="D1125" s="16" t="s">
        <v>1199</v>
      </c>
      <c r="E1125" s="3" t="s">
        <v>2543</v>
      </c>
      <c r="F1125" s="16" t="s">
        <v>2581</v>
      </c>
      <c r="G1125" s="16" t="s">
        <v>2734</v>
      </c>
      <c r="H1125" s="30" t="s">
        <v>2138</v>
      </c>
      <c r="I1125" s="25">
        <v>3.4798805484327886</v>
      </c>
      <c r="J1125" s="25">
        <v>0.89409962136504362</v>
      </c>
      <c r="K1125" s="25">
        <v>2.2125251131142565</v>
      </c>
      <c r="L1125" s="25">
        <v>0.3732558139534885</v>
      </c>
      <c r="M1125" s="26">
        <v>220933.125</v>
      </c>
      <c r="N1125" s="27">
        <v>0.9285714285714286</v>
      </c>
      <c r="O1125" s="28">
        <v>2.0769230769230771</v>
      </c>
    </row>
    <row r="1126" spans="2:15" ht="31.7" hidden="1" customHeight="1" x14ac:dyDescent="0.25">
      <c r="B1126" s="2" t="s">
        <v>2601</v>
      </c>
      <c r="C1126" s="3" t="s">
        <v>1197</v>
      </c>
      <c r="D1126" s="16" t="s">
        <v>1199</v>
      </c>
      <c r="E1126" s="3" t="s">
        <v>69</v>
      </c>
      <c r="F1126" s="16" t="s">
        <v>2580</v>
      </c>
      <c r="G1126" s="16" t="s">
        <v>2521</v>
      </c>
      <c r="H1126" s="30" t="s">
        <v>2139</v>
      </c>
      <c r="I1126" s="25">
        <v>3.3928487406215995</v>
      </c>
      <c r="J1126" s="25">
        <v>0.96440041937883725</v>
      </c>
      <c r="K1126" s="25">
        <v>1.9784483212427617</v>
      </c>
      <c r="L1126" s="25">
        <v>0.4500000000000004</v>
      </c>
      <c r="M1126" s="26">
        <v>251296.27777777778</v>
      </c>
      <c r="N1126" s="27">
        <v>0.8214285714285714</v>
      </c>
      <c r="O1126" s="28">
        <v>2.5217391304347827</v>
      </c>
    </row>
    <row r="1127" spans="2:15" ht="31.7" hidden="1" customHeight="1" x14ac:dyDescent="0.25">
      <c r="B1127" s="2" t="s">
        <v>2601</v>
      </c>
      <c r="C1127" s="3" t="s">
        <v>1197</v>
      </c>
      <c r="D1127" s="16" t="s">
        <v>1199</v>
      </c>
      <c r="E1127" s="3" t="s">
        <v>2548</v>
      </c>
      <c r="F1127" s="16" t="s">
        <v>2581</v>
      </c>
      <c r="G1127" s="16" t="s">
        <v>2521</v>
      </c>
      <c r="H1127" s="30" t="s">
        <v>2140</v>
      </c>
      <c r="I1127" s="25">
        <v>3.2811513425178536</v>
      </c>
      <c r="J1127" s="25">
        <v>1.071021194887706</v>
      </c>
      <c r="K1127" s="25">
        <v>1.7601301476301476</v>
      </c>
      <c r="L1127" s="25">
        <v>0.44999999999999996</v>
      </c>
      <c r="M1127" s="26">
        <v>129039.91666666667</v>
      </c>
      <c r="N1127" s="27">
        <v>0.80555555555555558</v>
      </c>
      <c r="O1127" s="28">
        <v>3.2307692307692308</v>
      </c>
    </row>
    <row r="1128" spans="2:15" ht="31.7" hidden="1" customHeight="1" x14ac:dyDescent="0.25">
      <c r="B1128" s="2" t="s">
        <v>2601</v>
      </c>
      <c r="C1128" s="3" t="s">
        <v>1197</v>
      </c>
      <c r="D1128" s="16" t="s">
        <v>1198</v>
      </c>
      <c r="E1128" s="3" t="s">
        <v>2539</v>
      </c>
      <c r="F1128" s="16" t="s">
        <v>2581</v>
      </c>
      <c r="G1128" s="16" t="s">
        <v>46</v>
      </c>
      <c r="H1128" s="30" t="s">
        <v>2141</v>
      </c>
      <c r="I1128" s="25">
        <v>3.1173348675645611</v>
      </c>
      <c r="J1128" s="25">
        <v>0.97085463096854141</v>
      </c>
      <c r="K1128" s="25">
        <v>1.6964802365960194</v>
      </c>
      <c r="L1128" s="25">
        <v>0.45000000000000018</v>
      </c>
      <c r="M1128" s="26">
        <v>140956.13636363635</v>
      </c>
      <c r="N1128" s="27">
        <v>0.76595744680851063</v>
      </c>
      <c r="O1128" s="28">
        <v>4.0857142857142854</v>
      </c>
    </row>
    <row r="1129" spans="2:15" ht="31.7" hidden="1" customHeight="1" x14ac:dyDescent="0.25">
      <c r="B1129" s="2" t="s">
        <v>2601</v>
      </c>
      <c r="C1129" s="3" t="s">
        <v>1197</v>
      </c>
      <c r="D1129" s="16" t="s">
        <v>1200</v>
      </c>
      <c r="E1129" s="3" t="s">
        <v>2544</v>
      </c>
      <c r="F1129" s="16" t="s">
        <v>2581</v>
      </c>
      <c r="G1129" s="16" t="s">
        <v>2524</v>
      </c>
      <c r="H1129" s="30" t="s">
        <v>2142</v>
      </c>
      <c r="I1129" s="25">
        <v>3.1115577448921812</v>
      </c>
      <c r="J1129" s="25">
        <v>0.7875493797643065</v>
      </c>
      <c r="K1129" s="25">
        <v>1.8740083651278743</v>
      </c>
      <c r="L1129" s="25">
        <v>0.4500000000000004</v>
      </c>
      <c r="M1129" s="26">
        <v>174440.34545454546</v>
      </c>
      <c r="N1129" s="27">
        <v>0.75862068965517238</v>
      </c>
      <c r="O1129" s="28">
        <v>1.8636363636363635</v>
      </c>
    </row>
    <row r="1130" spans="2:15" ht="31.7" hidden="1" customHeight="1" x14ac:dyDescent="0.25">
      <c r="B1130" s="2" t="s">
        <v>2601</v>
      </c>
      <c r="C1130" s="3" t="s">
        <v>1197</v>
      </c>
      <c r="D1130" s="16" t="s">
        <v>1201</v>
      </c>
      <c r="E1130" s="3" t="s">
        <v>66</v>
      </c>
      <c r="F1130" s="16" t="s">
        <v>2581</v>
      </c>
      <c r="G1130" s="16" t="s">
        <v>46</v>
      </c>
      <c r="H1130" s="30" t="s">
        <v>2143</v>
      </c>
      <c r="I1130" s="25">
        <v>2.8008806231056824</v>
      </c>
      <c r="J1130" s="25">
        <v>0.8376409530150607</v>
      </c>
      <c r="K1130" s="25">
        <v>1.6432396700906218</v>
      </c>
      <c r="L1130" s="25">
        <v>0.32000000000000006</v>
      </c>
      <c r="M1130" s="26">
        <v>183801.81818181818</v>
      </c>
      <c r="N1130" s="27">
        <v>0.7142857142857143</v>
      </c>
      <c r="O1130" s="28">
        <v>3.8421052631578947</v>
      </c>
    </row>
    <row r="1131" spans="2:15" ht="31.7" hidden="1" customHeight="1" x14ac:dyDescent="0.25">
      <c r="B1131" s="2" t="s">
        <v>2601</v>
      </c>
      <c r="C1131" s="3" t="s">
        <v>1197</v>
      </c>
      <c r="D1131" s="16" t="s">
        <v>1202</v>
      </c>
      <c r="E1131" s="3" t="s">
        <v>2549</v>
      </c>
      <c r="F1131" s="16" t="s">
        <v>2581</v>
      </c>
      <c r="G1131" s="16" t="s">
        <v>46</v>
      </c>
      <c r="H1131" s="30" t="s">
        <v>2144</v>
      </c>
      <c r="I1131" s="25">
        <v>2.7350520385863479</v>
      </c>
      <c r="J1131" s="25">
        <v>0.77415991937758155</v>
      </c>
      <c r="K1131" s="25">
        <v>1.5368921192087666</v>
      </c>
      <c r="L1131" s="25">
        <v>0.42399999999999971</v>
      </c>
      <c r="M1131" s="26">
        <v>123173.12537878787</v>
      </c>
      <c r="N1131" s="27">
        <v>0.66666666666666663</v>
      </c>
      <c r="O1131" s="28">
        <v>3.21875</v>
      </c>
    </row>
    <row r="1132" spans="2:15" ht="31.7" hidden="1" customHeight="1" x14ac:dyDescent="0.25">
      <c r="B1132" s="2" t="s">
        <v>2601</v>
      </c>
      <c r="C1132" s="3" t="s">
        <v>1197</v>
      </c>
      <c r="D1132" s="16" t="s">
        <v>1203</v>
      </c>
      <c r="E1132" s="3" t="s">
        <v>2553</v>
      </c>
      <c r="F1132" s="16" t="s">
        <v>2580</v>
      </c>
      <c r="G1132" s="16" t="s">
        <v>46</v>
      </c>
      <c r="H1132" s="30" t="s">
        <v>2145</v>
      </c>
      <c r="I1132" s="25">
        <v>2.7035090084112587</v>
      </c>
      <c r="J1132" s="25">
        <v>0.60806834821804556</v>
      </c>
      <c r="K1132" s="25">
        <v>1.7329406601932131</v>
      </c>
      <c r="L1132" s="25">
        <v>0.36249999999999982</v>
      </c>
      <c r="M1132" s="26">
        <v>124867.7625</v>
      </c>
      <c r="N1132" s="27">
        <v>0.75</v>
      </c>
      <c r="O1132" s="28">
        <v>3.3714285714285714</v>
      </c>
    </row>
    <row r="1133" spans="2:15" ht="31.7" hidden="1" customHeight="1" x14ac:dyDescent="0.25">
      <c r="B1133" s="2" t="s">
        <v>2601</v>
      </c>
      <c r="C1133" s="3" t="s">
        <v>1197</v>
      </c>
      <c r="D1133" s="16" t="s">
        <v>1199</v>
      </c>
      <c r="E1133" s="3" t="s">
        <v>62</v>
      </c>
      <c r="F1133" s="16" t="s">
        <v>2581</v>
      </c>
      <c r="G1133" s="16" t="s">
        <v>2521</v>
      </c>
      <c r="H1133" s="30" t="s">
        <v>2146</v>
      </c>
      <c r="I1133" s="25">
        <v>2.6546400471935545</v>
      </c>
      <c r="J1133" s="25">
        <v>0.80206024930025532</v>
      </c>
      <c r="K1133" s="25">
        <v>1.402579797893299</v>
      </c>
      <c r="L1133" s="25">
        <v>0.45000000000000018</v>
      </c>
      <c r="M1133" s="26">
        <v>153333.33333333334</v>
      </c>
      <c r="N1133" s="27">
        <v>0.80952380952380953</v>
      </c>
      <c r="O1133" s="28">
        <v>3.25</v>
      </c>
    </row>
    <row r="1134" spans="2:15" ht="31.7" hidden="1" customHeight="1" x14ac:dyDescent="0.25">
      <c r="B1134" s="2" t="s">
        <v>2601</v>
      </c>
      <c r="C1134" s="3" t="s">
        <v>1197</v>
      </c>
      <c r="D1134" s="16" t="s">
        <v>1204</v>
      </c>
      <c r="E1134" s="3" t="s">
        <v>2565</v>
      </c>
      <c r="F1134" s="16" t="s">
        <v>2580</v>
      </c>
      <c r="G1134" s="16" t="s">
        <v>46</v>
      </c>
      <c r="H1134" s="30" t="s">
        <v>2147</v>
      </c>
      <c r="I1134" s="25">
        <v>2.6479629974209589</v>
      </c>
      <c r="J1134" s="25">
        <v>0.59468309053562962</v>
      </c>
      <c r="K1134" s="25">
        <v>1.6532799068853292</v>
      </c>
      <c r="L1134" s="25">
        <v>0.40000000000000013</v>
      </c>
      <c r="M1134" s="26">
        <v>139587.59318181817</v>
      </c>
      <c r="N1134" s="27">
        <v>0.68965517241379315</v>
      </c>
      <c r="O1134" s="28">
        <v>2.2105263157894739</v>
      </c>
    </row>
    <row r="1135" spans="2:15" ht="31.7" hidden="1" customHeight="1" x14ac:dyDescent="0.25">
      <c r="B1135" s="2" t="s">
        <v>2601</v>
      </c>
      <c r="C1135" s="3" t="s">
        <v>1197</v>
      </c>
      <c r="D1135" s="16" t="s">
        <v>1205</v>
      </c>
      <c r="E1135" s="3" t="s">
        <v>2578</v>
      </c>
      <c r="F1135" s="16" t="s">
        <v>2580</v>
      </c>
      <c r="G1135" s="16" t="s">
        <v>46</v>
      </c>
      <c r="H1135" s="30" t="s">
        <v>2148</v>
      </c>
      <c r="I1135" s="25">
        <v>2.3720913311040355</v>
      </c>
      <c r="J1135" s="25">
        <v>0.5578186811878727</v>
      </c>
      <c r="K1135" s="25">
        <v>1.5691113595935822</v>
      </c>
      <c r="L1135" s="25">
        <v>0.24516129032258061</v>
      </c>
      <c r="M1135" s="26">
        <v>171436.14</v>
      </c>
      <c r="N1135" s="27">
        <v>0.66666666666666663</v>
      </c>
      <c r="O1135" s="28">
        <v>3.4444444444444446</v>
      </c>
    </row>
    <row r="1136" spans="2:15" ht="31.7" hidden="1" customHeight="1" x14ac:dyDescent="0.25">
      <c r="B1136" s="2" t="s">
        <v>2601</v>
      </c>
      <c r="C1136" s="3" t="s">
        <v>1206</v>
      </c>
      <c r="D1136" s="16" t="s">
        <v>1207</v>
      </c>
      <c r="E1136" s="3" t="s">
        <v>69</v>
      </c>
      <c r="F1136" s="16" t="s">
        <v>2580</v>
      </c>
      <c r="G1136" s="16" t="s">
        <v>2521</v>
      </c>
      <c r="H1136" s="30" t="s">
        <v>2182</v>
      </c>
      <c r="I1136" s="25">
        <v>2.9181822635437338</v>
      </c>
      <c r="J1136" s="25">
        <v>0.79534925528705669</v>
      </c>
      <c r="K1136" s="25">
        <v>1.7103152273178439</v>
      </c>
      <c r="L1136" s="25">
        <v>0.41251778093883318</v>
      </c>
      <c r="M1136" s="26">
        <v>119477.2</v>
      </c>
      <c r="N1136" s="27">
        <v>0.75438596491228072</v>
      </c>
      <c r="O1136" s="28">
        <v>4</v>
      </c>
    </row>
    <row r="1137" spans="2:15" ht="31.7" hidden="1" customHeight="1" x14ac:dyDescent="0.25">
      <c r="B1137" s="2" t="s">
        <v>2601</v>
      </c>
      <c r="C1137" s="3" t="s">
        <v>1206</v>
      </c>
      <c r="D1137" s="16" t="s">
        <v>1208</v>
      </c>
      <c r="E1137" s="3" t="s">
        <v>138</v>
      </c>
      <c r="F1137" s="16" t="s">
        <v>2581</v>
      </c>
      <c r="G1137" s="16" t="s">
        <v>2529</v>
      </c>
      <c r="H1137" s="30" t="s">
        <v>2183</v>
      </c>
      <c r="I1137" s="25">
        <v>2.9132691030379254</v>
      </c>
      <c r="J1137" s="25">
        <v>0.78966462474709387</v>
      </c>
      <c r="K1137" s="25">
        <v>1.7218803403597971</v>
      </c>
      <c r="L1137" s="25">
        <v>0.40172413793103456</v>
      </c>
      <c r="M1137" s="26">
        <v>106020.25</v>
      </c>
      <c r="N1137" s="27">
        <v>0.82051282051282048</v>
      </c>
      <c r="O1137" s="28">
        <v>2.6333333333333333</v>
      </c>
    </row>
    <row r="1138" spans="2:15" ht="31.7" hidden="1" customHeight="1" x14ac:dyDescent="0.25">
      <c r="B1138" s="2" t="s">
        <v>2601</v>
      </c>
      <c r="C1138" s="3" t="s">
        <v>1206</v>
      </c>
      <c r="D1138" s="16" t="s">
        <v>1209</v>
      </c>
      <c r="E1138" s="3" t="s">
        <v>2539</v>
      </c>
      <c r="F1138" s="16" t="s">
        <v>2581</v>
      </c>
      <c r="G1138" s="16" t="s">
        <v>46</v>
      </c>
      <c r="H1138" s="30" t="s">
        <v>2184</v>
      </c>
      <c r="I1138" s="25">
        <v>2.9000242194947092</v>
      </c>
      <c r="J1138" s="25">
        <v>0.8077514922219815</v>
      </c>
      <c r="K1138" s="25">
        <v>1.7022727272727272</v>
      </c>
      <c r="L1138" s="25">
        <v>0.39000000000000057</v>
      </c>
      <c r="M1138" s="26">
        <v>153332.72</v>
      </c>
      <c r="N1138" s="27">
        <v>0.6428571428571429</v>
      </c>
      <c r="O1138" s="28">
        <v>4</v>
      </c>
    </row>
    <row r="1139" spans="2:15" ht="31.7" hidden="1" customHeight="1" x14ac:dyDescent="0.25">
      <c r="B1139" s="2" t="s">
        <v>2601</v>
      </c>
      <c r="C1139" s="3" t="s">
        <v>1206</v>
      </c>
      <c r="D1139" s="16" t="s">
        <v>1210</v>
      </c>
      <c r="E1139" s="3" t="s">
        <v>121</v>
      </c>
      <c r="F1139" s="16" t="s">
        <v>2580</v>
      </c>
      <c r="G1139" s="16" t="s">
        <v>2524</v>
      </c>
      <c r="H1139" s="30" t="s">
        <v>2185</v>
      </c>
      <c r="I1139" s="25">
        <v>2.8905053229404798</v>
      </c>
      <c r="J1139" s="25">
        <v>0.87051002971322933</v>
      </c>
      <c r="K1139" s="25">
        <v>1.6119952932272505</v>
      </c>
      <c r="L1139" s="25">
        <v>0.4079999999999997</v>
      </c>
      <c r="M1139" s="26">
        <v>139889.32857142857</v>
      </c>
      <c r="N1139" s="27">
        <v>0.78632478632478631</v>
      </c>
      <c r="O1139" s="28">
        <v>3.3370786516853932</v>
      </c>
    </row>
    <row r="1140" spans="2:15" ht="31.7" hidden="1" customHeight="1" x14ac:dyDescent="0.25">
      <c r="B1140" s="2" t="s">
        <v>2601</v>
      </c>
      <c r="C1140" s="3" t="s">
        <v>1206</v>
      </c>
      <c r="D1140" s="16" t="s">
        <v>1211</v>
      </c>
      <c r="E1140" s="3" t="s">
        <v>2554</v>
      </c>
      <c r="F1140" s="16" t="s">
        <v>2581</v>
      </c>
      <c r="G1140" s="16" t="s">
        <v>2530</v>
      </c>
      <c r="H1140" s="30" t="s">
        <v>2186</v>
      </c>
      <c r="I1140" s="25">
        <v>2.8795592552325466</v>
      </c>
      <c r="J1140" s="25">
        <v>0.91833860354381003</v>
      </c>
      <c r="K1140" s="25">
        <v>1.5272206516887366</v>
      </c>
      <c r="L1140" s="25">
        <v>0.43400000000000016</v>
      </c>
      <c r="M1140" s="26">
        <v>119220</v>
      </c>
      <c r="N1140" s="27">
        <v>0.75384615384615383</v>
      </c>
      <c r="O1140" s="28">
        <v>3.2021276595744679</v>
      </c>
    </row>
    <row r="1141" spans="2:15" ht="31.7" hidden="1" customHeight="1" x14ac:dyDescent="0.25">
      <c r="B1141" s="2" t="s">
        <v>2601</v>
      </c>
      <c r="C1141" s="3" t="s">
        <v>1206</v>
      </c>
      <c r="D1141" s="16" t="s">
        <v>1212</v>
      </c>
      <c r="E1141" s="3" t="s">
        <v>2550</v>
      </c>
      <c r="F1141" s="16" t="s">
        <v>2581</v>
      </c>
      <c r="G1141" s="16" t="s">
        <v>2526</v>
      </c>
      <c r="H1141" s="30" t="s">
        <v>2187</v>
      </c>
      <c r="I1141" s="25">
        <v>2.7222791967840587</v>
      </c>
      <c r="J1141" s="25">
        <v>0.61312751018830369</v>
      </c>
      <c r="K1141" s="25">
        <v>1.7116516865957552</v>
      </c>
      <c r="L1141" s="25">
        <v>0.39749999999999996</v>
      </c>
      <c r="M1141" s="26">
        <v>106510.83333333333</v>
      </c>
      <c r="N1141" s="27">
        <v>0.7592592592592593</v>
      </c>
      <c r="O1141" s="28">
        <v>3.263157894736842</v>
      </c>
    </row>
    <row r="1142" spans="2:15" ht="31.7" hidden="1" customHeight="1" x14ac:dyDescent="0.25">
      <c r="B1142" s="2" t="s">
        <v>2601</v>
      </c>
      <c r="C1142" s="3" t="s">
        <v>1206</v>
      </c>
      <c r="D1142" s="16" t="s">
        <v>1213</v>
      </c>
      <c r="E1142" s="3" t="s">
        <v>2547</v>
      </c>
      <c r="F1142" s="16" t="s">
        <v>2581</v>
      </c>
      <c r="G1142" s="16" t="s">
        <v>2522</v>
      </c>
      <c r="H1142" s="30" t="s">
        <v>2188</v>
      </c>
      <c r="I1142" s="25">
        <v>2.7149490667377987</v>
      </c>
      <c r="J1142" s="25">
        <v>0.68828103056512235</v>
      </c>
      <c r="K1142" s="25">
        <v>1.6266680361726764</v>
      </c>
      <c r="L1142" s="25">
        <v>0.39999999999999991</v>
      </c>
      <c r="M1142" s="26">
        <v>129048.565</v>
      </c>
      <c r="N1142" s="27">
        <v>0.71304347826086956</v>
      </c>
      <c r="O1142" s="28">
        <v>3.0945945945945947</v>
      </c>
    </row>
    <row r="1143" spans="2:15" ht="31.7" hidden="1" customHeight="1" x14ac:dyDescent="0.25">
      <c r="B1143" s="2" t="s">
        <v>2601</v>
      </c>
      <c r="C1143" s="3" t="s">
        <v>1206</v>
      </c>
      <c r="D1143" s="16" t="s">
        <v>1214</v>
      </c>
      <c r="E1143" s="3" t="s">
        <v>59</v>
      </c>
      <c r="F1143" s="16" t="s">
        <v>2581</v>
      </c>
      <c r="G1143" s="16" t="s">
        <v>2532</v>
      </c>
      <c r="H1143" s="30" t="s">
        <v>2189</v>
      </c>
      <c r="I1143" s="25">
        <v>2.6245268989053878</v>
      </c>
      <c r="J1143" s="25">
        <v>0.589737079293569</v>
      </c>
      <c r="K1143" s="25">
        <v>1.657789819611819</v>
      </c>
      <c r="L1143" s="25">
        <v>0.37699999999999978</v>
      </c>
      <c r="M1143" s="26">
        <v>98095</v>
      </c>
      <c r="N1143" s="27">
        <v>0.7567567567567568</v>
      </c>
      <c r="O1143" s="28">
        <v>3.2074468085106385</v>
      </c>
    </row>
    <row r="1144" spans="2:15" ht="31.7" hidden="1" customHeight="1" x14ac:dyDescent="0.25">
      <c r="B1144" s="2" t="s">
        <v>2601</v>
      </c>
      <c r="C1144" s="3" t="s">
        <v>1206</v>
      </c>
      <c r="D1144" s="16" t="s">
        <v>1215</v>
      </c>
      <c r="E1144" s="3" t="s">
        <v>2578</v>
      </c>
      <c r="F1144" s="16" t="s">
        <v>2580</v>
      </c>
      <c r="G1144" s="16" t="s">
        <v>46</v>
      </c>
      <c r="H1144" s="30" t="s">
        <v>2190</v>
      </c>
      <c r="I1144" s="25">
        <v>2.5851373352489704</v>
      </c>
      <c r="J1144" s="25">
        <v>0.51177141735093479</v>
      </c>
      <c r="K1144" s="25">
        <v>1.635365917898036</v>
      </c>
      <c r="L1144" s="25">
        <v>0.43799999999999972</v>
      </c>
      <c r="M1144" s="26">
        <v>115018.33333333333</v>
      </c>
      <c r="N1144" s="27">
        <v>0.72602739726027399</v>
      </c>
      <c r="O1144" s="28">
        <v>3.5294117647058822</v>
      </c>
    </row>
    <row r="1145" spans="2:15" ht="31.7" hidden="1" customHeight="1" x14ac:dyDescent="0.25">
      <c r="B1145" s="2" t="s">
        <v>2601</v>
      </c>
      <c r="C1145" s="3" t="s">
        <v>1206</v>
      </c>
      <c r="D1145" s="16" t="s">
        <v>1216</v>
      </c>
      <c r="E1145" s="3" t="s">
        <v>2546</v>
      </c>
      <c r="F1145" s="16" t="s">
        <v>2581</v>
      </c>
      <c r="G1145" s="16" t="s">
        <v>2525</v>
      </c>
      <c r="H1145" s="30" t="s">
        <v>2191</v>
      </c>
      <c r="I1145" s="25">
        <v>1.9825432567886259</v>
      </c>
      <c r="J1145" s="25">
        <v>0.55454396334858691</v>
      </c>
      <c r="K1145" s="25">
        <v>1.0269992934400389</v>
      </c>
      <c r="L1145" s="25">
        <v>0.40100000000000002</v>
      </c>
      <c r="M1145" s="26">
        <v>100813.14285714286</v>
      </c>
      <c r="N1145" s="27">
        <v>0.42857142857142855</v>
      </c>
      <c r="O1145" s="28">
        <v>6.833333333333333</v>
      </c>
    </row>
    <row r="1146" spans="2:15" ht="31.7" hidden="1" customHeight="1" x14ac:dyDescent="0.25">
      <c r="B1146" s="2" t="s">
        <v>2655</v>
      </c>
      <c r="C1146" s="3" t="s">
        <v>1420</v>
      </c>
      <c r="D1146" s="16" t="s">
        <v>559</v>
      </c>
      <c r="E1146" s="3" t="s">
        <v>52</v>
      </c>
      <c r="F1146" s="16" t="s">
        <v>2581</v>
      </c>
      <c r="G1146" s="16" t="s">
        <v>2535</v>
      </c>
      <c r="H1146" s="30" t="s">
        <v>1987</v>
      </c>
      <c r="I1146" s="25">
        <v>3.4291047986019216</v>
      </c>
      <c r="J1146" s="25">
        <v>0.83473118441123395</v>
      </c>
      <c r="K1146" s="25">
        <v>2.1882760532150778</v>
      </c>
      <c r="L1146" s="25">
        <v>0.40609756097560989</v>
      </c>
      <c r="M1146" s="26">
        <v>220991.40909090909</v>
      </c>
      <c r="N1146" s="27">
        <v>0.90243902439024393</v>
      </c>
      <c r="O1146" s="28">
        <v>1.9722222222222223</v>
      </c>
    </row>
    <row r="1147" spans="2:15" ht="31.7" hidden="1" customHeight="1" x14ac:dyDescent="0.25">
      <c r="B1147" s="2" t="s">
        <v>2655</v>
      </c>
      <c r="C1147" s="3" t="s">
        <v>1420</v>
      </c>
      <c r="D1147" s="16" t="s">
        <v>1421</v>
      </c>
      <c r="E1147" s="3" t="s">
        <v>2548</v>
      </c>
      <c r="F1147" s="16" t="s">
        <v>2581</v>
      </c>
      <c r="G1147" s="16" t="s">
        <v>2521</v>
      </c>
      <c r="H1147" s="30" t="s">
        <v>1988</v>
      </c>
      <c r="I1147" s="25">
        <v>3.4125412525478693</v>
      </c>
      <c r="J1147" s="25">
        <v>0.94595307213073221</v>
      </c>
      <c r="K1147" s="25">
        <v>2.0263104026393597</v>
      </c>
      <c r="L1147" s="25">
        <v>0.44027777777777732</v>
      </c>
      <c r="M1147" s="26">
        <v>155370</v>
      </c>
      <c r="N1147" s="27">
        <v>0.89215686274509809</v>
      </c>
      <c r="O1147" s="28">
        <v>2.375</v>
      </c>
    </row>
    <row r="1148" spans="2:15" ht="31.7" hidden="1" customHeight="1" x14ac:dyDescent="0.25">
      <c r="B1148" s="2" t="s">
        <v>2655</v>
      </c>
      <c r="C1148" s="3" t="s">
        <v>1420</v>
      </c>
      <c r="D1148" s="16" t="s">
        <v>559</v>
      </c>
      <c r="E1148" s="3" t="s">
        <v>2730</v>
      </c>
      <c r="F1148" s="16" t="s">
        <v>2581</v>
      </c>
      <c r="G1148" s="16" t="s">
        <v>2531</v>
      </c>
      <c r="H1148" s="30" t="s">
        <v>1989</v>
      </c>
      <c r="I1148" s="25">
        <v>3.3891950965564055</v>
      </c>
      <c r="J1148" s="25">
        <v>0.8667598865327566</v>
      </c>
      <c r="K1148" s="25">
        <v>2.1654584658376024</v>
      </c>
      <c r="L1148" s="25">
        <v>0.35697674418604652</v>
      </c>
      <c r="M1148" s="26">
        <v>183723.57272727275</v>
      </c>
      <c r="N1148" s="27">
        <v>0.88888888888888884</v>
      </c>
      <c r="O1148" s="28">
        <v>2</v>
      </c>
    </row>
    <row r="1149" spans="2:15" ht="31.7" hidden="1" customHeight="1" x14ac:dyDescent="0.25">
      <c r="B1149" s="2" t="s">
        <v>2655</v>
      </c>
      <c r="C1149" s="3" t="s">
        <v>1420</v>
      </c>
      <c r="D1149" s="16" t="s">
        <v>1422</v>
      </c>
      <c r="E1149" s="3" t="s">
        <v>2539</v>
      </c>
      <c r="F1149" s="16" t="s">
        <v>2581</v>
      </c>
      <c r="G1149" s="16" t="s">
        <v>46</v>
      </c>
      <c r="H1149" s="30" t="s">
        <v>1990</v>
      </c>
      <c r="I1149" s="25">
        <v>3.3715059308463089</v>
      </c>
      <c r="J1149" s="25">
        <v>1.1740397883407574</v>
      </c>
      <c r="K1149" s="25">
        <v>1.7531804282198373</v>
      </c>
      <c r="L1149" s="25">
        <v>0.44428571428571439</v>
      </c>
      <c r="M1149" s="26">
        <v>189096.36363636365</v>
      </c>
      <c r="N1149" s="27">
        <v>0.75</v>
      </c>
      <c r="O1149" s="28">
        <v>1.7142857142857142</v>
      </c>
    </row>
    <row r="1150" spans="2:15" ht="31.7" hidden="1" customHeight="1" x14ac:dyDescent="0.25">
      <c r="B1150" s="2" t="s">
        <v>2655</v>
      </c>
      <c r="C1150" s="3" t="s">
        <v>1420</v>
      </c>
      <c r="D1150" s="16" t="s">
        <v>1423</v>
      </c>
      <c r="E1150" s="3" t="s">
        <v>339</v>
      </c>
      <c r="F1150" s="16" t="s">
        <v>2580</v>
      </c>
      <c r="G1150" s="16" t="s">
        <v>2524</v>
      </c>
      <c r="H1150" s="30" t="s">
        <v>1991</v>
      </c>
      <c r="I1150" s="25">
        <v>3.3371737039178324</v>
      </c>
      <c r="J1150" s="25">
        <v>0.83408040369749392</v>
      </c>
      <c r="K1150" s="25">
        <v>2.0530933002203384</v>
      </c>
      <c r="L1150" s="25">
        <v>0.45000000000000018</v>
      </c>
      <c r="M1150" s="26">
        <v>189000.10101010103</v>
      </c>
      <c r="N1150" s="27">
        <v>0.8666666666666667</v>
      </c>
      <c r="O1150" s="28">
        <v>2</v>
      </c>
    </row>
    <row r="1151" spans="2:15" ht="31.7" hidden="1" customHeight="1" x14ac:dyDescent="0.25">
      <c r="B1151" s="2" t="s">
        <v>2655</v>
      </c>
      <c r="C1151" s="3" t="s">
        <v>1420</v>
      </c>
      <c r="D1151" s="16" t="s">
        <v>559</v>
      </c>
      <c r="E1151" s="3" t="s">
        <v>2547</v>
      </c>
      <c r="F1151" s="16" t="s">
        <v>2581</v>
      </c>
      <c r="G1151" s="16" t="s">
        <v>2522</v>
      </c>
      <c r="H1151" s="30" t="s">
        <v>1992</v>
      </c>
      <c r="I1151" s="25">
        <v>3.2561928291200708</v>
      </c>
      <c r="J1151" s="25">
        <v>0.73007915637538823</v>
      </c>
      <c r="K1151" s="25">
        <v>2.1056008522318623</v>
      </c>
      <c r="L1151" s="25">
        <v>0.42051282051282035</v>
      </c>
      <c r="M1151" s="26">
        <v>162762.72727272726</v>
      </c>
      <c r="N1151" s="27">
        <v>0.9375</v>
      </c>
      <c r="O1151" s="28">
        <v>2.6666666666666665</v>
      </c>
    </row>
    <row r="1152" spans="2:15" ht="31.7" hidden="1" customHeight="1" x14ac:dyDescent="0.25">
      <c r="B1152" s="2" t="s">
        <v>2655</v>
      </c>
      <c r="C1152" s="3" t="s">
        <v>1420</v>
      </c>
      <c r="D1152" s="16" t="s">
        <v>559</v>
      </c>
      <c r="E1152" s="3" t="s">
        <v>2551</v>
      </c>
      <c r="F1152" s="16" t="s">
        <v>2581</v>
      </c>
      <c r="G1152" s="16" t="s">
        <v>2527</v>
      </c>
      <c r="H1152" s="30" t="s">
        <v>1993</v>
      </c>
      <c r="I1152" s="25">
        <v>3.2430277970442343</v>
      </c>
      <c r="J1152" s="25">
        <v>0.72431561952324242</v>
      </c>
      <c r="K1152" s="25">
        <v>2.1864899552987698</v>
      </c>
      <c r="L1152" s="25">
        <v>0.3322222222222222</v>
      </c>
      <c r="M1152" s="26">
        <v>126629.16666666666</v>
      </c>
      <c r="N1152" s="27">
        <v>1</v>
      </c>
      <c r="O1152" s="28">
        <v>2.5652173913043477</v>
      </c>
    </row>
    <row r="1153" spans="2:15" ht="31.7" hidden="1" customHeight="1" x14ac:dyDescent="0.25">
      <c r="B1153" s="2" t="s">
        <v>2655</v>
      </c>
      <c r="C1153" s="3" t="s">
        <v>1420</v>
      </c>
      <c r="D1153" s="16" t="s">
        <v>1424</v>
      </c>
      <c r="E1153" s="3" t="s">
        <v>2552</v>
      </c>
      <c r="F1153" s="16" t="s">
        <v>2581</v>
      </c>
      <c r="G1153" s="16" t="s">
        <v>2528</v>
      </c>
      <c r="H1153" s="30" t="s">
        <v>1994</v>
      </c>
      <c r="I1153" s="25">
        <v>3.1721417753107302</v>
      </c>
      <c r="J1153" s="25">
        <v>1.0724624127817435</v>
      </c>
      <c r="K1153" s="25">
        <v>1.6574918625289863</v>
      </c>
      <c r="L1153" s="25">
        <v>0.44218750000000018</v>
      </c>
      <c r="M1153" s="26">
        <v>88397.5</v>
      </c>
      <c r="N1153" s="27">
        <v>0.78260869565217395</v>
      </c>
      <c r="O1153" s="28">
        <v>3</v>
      </c>
    </row>
    <row r="1154" spans="2:15" ht="31.7" hidden="1" customHeight="1" x14ac:dyDescent="0.25">
      <c r="B1154" s="2" t="s">
        <v>2655</v>
      </c>
      <c r="C1154" s="3" t="s">
        <v>1420</v>
      </c>
      <c r="D1154" s="16" t="s">
        <v>559</v>
      </c>
      <c r="E1154" s="3" t="s">
        <v>59</v>
      </c>
      <c r="F1154" s="16" t="s">
        <v>2581</v>
      </c>
      <c r="G1154" s="16" t="s">
        <v>2532</v>
      </c>
      <c r="H1154" s="30" t="s">
        <v>1995</v>
      </c>
      <c r="I1154" s="25">
        <v>3.019098361796507</v>
      </c>
      <c r="J1154" s="25">
        <v>0.68619772665059786</v>
      </c>
      <c r="K1154" s="25">
        <v>1.8929006351459092</v>
      </c>
      <c r="L1154" s="25">
        <v>0.43999999999999995</v>
      </c>
      <c r="M1154" s="26">
        <v>92966.666666666672</v>
      </c>
      <c r="N1154" s="27">
        <v>0.86</v>
      </c>
      <c r="O1154" s="28">
        <v>2.6</v>
      </c>
    </row>
    <row r="1155" spans="2:15" ht="31.7" hidden="1" customHeight="1" x14ac:dyDescent="0.25">
      <c r="B1155" s="2" t="s">
        <v>2655</v>
      </c>
      <c r="C1155" s="3" t="s">
        <v>1420</v>
      </c>
      <c r="D1155" s="16" t="s">
        <v>559</v>
      </c>
      <c r="E1155" s="3" t="s">
        <v>2565</v>
      </c>
      <c r="F1155" s="16" t="s">
        <v>2580</v>
      </c>
      <c r="G1155" s="16" t="s">
        <v>46</v>
      </c>
      <c r="H1155" s="30" t="s">
        <v>1996</v>
      </c>
      <c r="I1155" s="25">
        <v>2.9948975625886916</v>
      </c>
      <c r="J1155" s="25">
        <v>0.59071911776700325</v>
      </c>
      <c r="K1155" s="25">
        <v>2.0087238993671428</v>
      </c>
      <c r="L1155" s="25">
        <v>0.3954545454545455</v>
      </c>
      <c r="M1155" s="26">
        <v>149073.33333333334</v>
      </c>
      <c r="N1155" s="27">
        <v>0.875</v>
      </c>
      <c r="O1155" s="28">
        <v>2.7142857142857144</v>
      </c>
    </row>
    <row r="1156" spans="2:15" ht="31.7" hidden="1" customHeight="1" x14ac:dyDescent="0.25">
      <c r="B1156" s="2" t="s">
        <v>2655</v>
      </c>
      <c r="C1156" s="3" t="s">
        <v>1420</v>
      </c>
      <c r="D1156" s="16" t="s">
        <v>559</v>
      </c>
      <c r="E1156" s="3" t="s">
        <v>160</v>
      </c>
      <c r="F1156" s="16" t="s">
        <v>2580</v>
      </c>
      <c r="G1156" s="16" t="s">
        <v>46</v>
      </c>
      <c r="H1156" s="30" t="s">
        <v>1997</v>
      </c>
      <c r="I1156" s="25">
        <v>2.9553106286553903</v>
      </c>
      <c r="J1156" s="25">
        <v>0.69736508501944927</v>
      </c>
      <c r="K1156" s="25">
        <v>1.832945543635941</v>
      </c>
      <c r="L1156" s="25">
        <v>0.42500000000000004</v>
      </c>
      <c r="M1156" s="26">
        <v>114381.25</v>
      </c>
      <c r="N1156" s="27">
        <v>0.77777777777777779</v>
      </c>
      <c r="O1156" s="28">
        <v>2.4285714285714284</v>
      </c>
    </row>
    <row r="1157" spans="2:15" ht="31.7" hidden="1" customHeight="1" x14ac:dyDescent="0.25">
      <c r="B1157" s="2" t="s">
        <v>2655</v>
      </c>
      <c r="C1157" s="3" t="s">
        <v>1420</v>
      </c>
      <c r="D1157" s="16" t="s">
        <v>1425</v>
      </c>
      <c r="E1157" s="3" t="s">
        <v>2539</v>
      </c>
      <c r="F1157" s="16" t="s">
        <v>2581</v>
      </c>
      <c r="G1157" s="16" t="s">
        <v>46</v>
      </c>
      <c r="H1157" s="30" t="s">
        <v>1998</v>
      </c>
      <c r="I1157" s="25">
        <v>2.9437664658295941</v>
      </c>
      <c r="J1157" s="25">
        <v>0.70632490218628763</v>
      </c>
      <c r="K1157" s="25">
        <v>1.7974415636433065</v>
      </c>
      <c r="L1157" s="25">
        <v>0.44000000000000017</v>
      </c>
      <c r="M1157" s="26">
        <v>141897.60416666669</v>
      </c>
      <c r="N1157" s="27">
        <v>0.75590551181102361</v>
      </c>
      <c r="O1157" s="28">
        <v>2.75</v>
      </c>
    </row>
    <row r="1158" spans="2:15" ht="31.7" hidden="1" customHeight="1" x14ac:dyDescent="0.25">
      <c r="B1158" s="2" t="s">
        <v>2655</v>
      </c>
      <c r="C1158" s="3" t="s">
        <v>1420</v>
      </c>
      <c r="D1158" s="16" t="s">
        <v>1426</v>
      </c>
      <c r="E1158" s="3" t="s">
        <v>2544</v>
      </c>
      <c r="F1158" s="16" t="s">
        <v>2581</v>
      </c>
      <c r="G1158" s="16" t="s">
        <v>2524</v>
      </c>
      <c r="H1158" s="30" t="s">
        <v>1999</v>
      </c>
      <c r="I1158" s="25">
        <v>2.8964285565421974</v>
      </c>
      <c r="J1158" s="25">
        <v>0.739120968340368</v>
      </c>
      <c r="K1158" s="25">
        <v>1.8117520326462739</v>
      </c>
      <c r="L1158" s="25">
        <v>0.34555555555555539</v>
      </c>
      <c r="M1158" s="26">
        <v>124273.16666666667</v>
      </c>
      <c r="N1158" s="27">
        <v>0.75</v>
      </c>
      <c r="O1158" s="28">
        <v>2.15</v>
      </c>
    </row>
    <row r="1159" spans="2:15" ht="31.7" hidden="1" customHeight="1" x14ac:dyDescent="0.25">
      <c r="B1159" s="2" t="s">
        <v>2655</v>
      </c>
      <c r="C1159" s="3" t="s">
        <v>1420</v>
      </c>
      <c r="D1159" s="16" t="s">
        <v>1427</v>
      </c>
      <c r="E1159" s="3" t="s">
        <v>2539</v>
      </c>
      <c r="F1159" s="16" t="s">
        <v>2581</v>
      </c>
      <c r="G1159" s="16" t="s">
        <v>46</v>
      </c>
      <c r="H1159" s="30" t="s">
        <v>2000</v>
      </c>
      <c r="I1159" s="25">
        <v>2.8719961889587871</v>
      </c>
      <c r="J1159" s="25">
        <v>0.68926050766842195</v>
      </c>
      <c r="K1159" s="25">
        <v>1.7974415636433065</v>
      </c>
      <c r="L1159" s="25">
        <v>0.38529411764705856</v>
      </c>
      <c r="M1159" s="26">
        <v>141897.60416666669</v>
      </c>
      <c r="N1159" s="27">
        <v>0.75590551181102361</v>
      </c>
      <c r="O1159" s="28">
        <v>2.75</v>
      </c>
    </row>
    <row r="1160" spans="2:15" ht="31.7" hidden="1" customHeight="1" x14ac:dyDescent="0.25">
      <c r="B1160" s="2" t="s">
        <v>2655</v>
      </c>
      <c r="C1160" s="3" t="s">
        <v>1420</v>
      </c>
      <c r="D1160" s="16" t="s">
        <v>1428</v>
      </c>
      <c r="E1160" s="3" t="s">
        <v>2550</v>
      </c>
      <c r="F1160" s="16" t="s">
        <v>2581</v>
      </c>
      <c r="G1160" s="16" t="s">
        <v>2526</v>
      </c>
      <c r="H1160" s="30" t="s">
        <v>2001</v>
      </c>
      <c r="I1160" s="25">
        <v>2.8665902381753376</v>
      </c>
      <c r="J1160" s="25">
        <v>0.64974864184565917</v>
      </c>
      <c r="K1160" s="25">
        <v>1.7763654058534877</v>
      </c>
      <c r="L1160" s="25">
        <v>0.44047619047619091</v>
      </c>
      <c r="M1160" s="26">
        <v>90627.5</v>
      </c>
      <c r="N1160" s="27">
        <v>0.80645161290322576</v>
      </c>
      <c r="O1160" s="28">
        <v>3.84</v>
      </c>
    </row>
    <row r="1161" spans="2:15" ht="31.7" hidden="1" customHeight="1" x14ac:dyDescent="0.25">
      <c r="B1161" s="2" t="s">
        <v>2655</v>
      </c>
      <c r="C1161" s="3" t="s">
        <v>1420</v>
      </c>
      <c r="D1161" s="16" t="s">
        <v>1426</v>
      </c>
      <c r="E1161" s="3" t="s">
        <v>2561</v>
      </c>
      <c r="F1161" s="16" t="s">
        <v>2581</v>
      </c>
      <c r="G1161" s="16" t="s">
        <v>2534</v>
      </c>
      <c r="H1161" s="30" t="s">
        <v>2002</v>
      </c>
      <c r="I1161" s="25">
        <v>2.8517816896735866</v>
      </c>
      <c r="J1161" s="25">
        <v>0.63229047830374541</v>
      </c>
      <c r="K1161" s="25">
        <v>1.7804668211259389</v>
      </c>
      <c r="L1161" s="25">
        <v>0.43902439024390238</v>
      </c>
      <c r="M1161" s="26">
        <v>92056.666666666657</v>
      </c>
      <c r="N1161" s="27">
        <v>0.8571428571428571</v>
      </c>
      <c r="O1161" s="28">
        <v>2.9090909090909092</v>
      </c>
    </row>
    <row r="1162" spans="2:15" ht="31.7" hidden="1" customHeight="1" x14ac:dyDescent="0.25">
      <c r="B1162" s="2" t="s">
        <v>2655</v>
      </c>
      <c r="C1162" s="3" t="s">
        <v>1420</v>
      </c>
      <c r="D1162" s="16" t="s">
        <v>1429</v>
      </c>
      <c r="E1162" s="3" t="s">
        <v>2546</v>
      </c>
      <c r="F1162" s="16" t="s">
        <v>2581</v>
      </c>
      <c r="G1162" s="16" t="s">
        <v>2525</v>
      </c>
      <c r="H1162" s="30" t="s">
        <v>2003</v>
      </c>
      <c r="I1162" s="25">
        <v>2.8494656319583864</v>
      </c>
      <c r="J1162" s="25">
        <v>0.60015968209311987</v>
      </c>
      <c r="K1162" s="25">
        <v>1.7993059498652664</v>
      </c>
      <c r="L1162" s="25">
        <v>0.45000000000000018</v>
      </c>
      <c r="M1162" s="26">
        <v>134550</v>
      </c>
      <c r="N1162" s="27">
        <v>0.77777777777777779</v>
      </c>
      <c r="O1162" s="28">
        <v>1.5714285714285714</v>
      </c>
    </row>
    <row r="1163" spans="2:15" ht="31.7" hidden="1" customHeight="1" x14ac:dyDescent="0.25">
      <c r="B1163" s="2" t="s">
        <v>2655</v>
      </c>
      <c r="C1163" s="3" t="s">
        <v>1420</v>
      </c>
      <c r="D1163" s="16" t="s">
        <v>1430</v>
      </c>
      <c r="E1163" s="3" t="s">
        <v>2557</v>
      </c>
      <c r="F1163" s="16" t="s">
        <v>2581</v>
      </c>
      <c r="G1163" s="16" t="s">
        <v>2534</v>
      </c>
      <c r="H1163" s="30" t="s">
        <v>2004</v>
      </c>
      <c r="I1163" s="25">
        <v>2.8447649373465551</v>
      </c>
      <c r="J1163" s="25">
        <v>0.60606544239706017</v>
      </c>
      <c r="K1163" s="25">
        <v>1.8539772727272725</v>
      </c>
      <c r="L1163" s="25">
        <v>0.38472222222222263</v>
      </c>
      <c r="M1163" s="26">
        <v>84885.833333333343</v>
      </c>
      <c r="N1163" s="27">
        <v>0.90909090909090906</v>
      </c>
      <c r="O1163" s="28">
        <v>2.125</v>
      </c>
    </row>
    <row r="1164" spans="2:15" ht="31.7" hidden="1" customHeight="1" x14ac:dyDescent="0.25">
      <c r="B1164" s="2" t="s">
        <v>2655</v>
      </c>
      <c r="C1164" s="3" t="s">
        <v>1420</v>
      </c>
      <c r="D1164" s="16" t="s">
        <v>559</v>
      </c>
      <c r="E1164" s="3" t="s">
        <v>135</v>
      </c>
      <c r="F1164" s="16" t="s">
        <v>2581</v>
      </c>
      <c r="G1164" s="16" t="s">
        <v>2528</v>
      </c>
      <c r="H1164" s="30" t="s">
        <v>2005</v>
      </c>
      <c r="I1164" s="25">
        <v>2.8070179904518393</v>
      </c>
      <c r="J1164" s="25">
        <v>0.52850726343468724</v>
      </c>
      <c r="K1164" s="25">
        <v>1.9010597466249954</v>
      </c>
      <c r="L1164" s="25">
        <v>0.37745098039215663</v>
      </c>
      <c r="M1164" s="26">
        <v>156849.83333333334</v>
      </c>
      <c r="N1164" s="27">
        <v>0.84</v>
      </c>
      <c r="O1164" s="28">
        <v>2.65</v>
      </c>
    </row>
    <row r="1165" spans="2:15" ht="31.7" hidden="1" customHeight="1" x14ac:dyDescent="0.25">
      <c r="B1165" s="2" t="s">
        <v>2655</v>
      </c>
      <c r="C1165" s="3" t="s">
        <v>1420</v>
      </c>
      <c r="D1165" s="16" t="s">
        <v>1431</v>
      </c>
      <c r="E1165" s="3" t="s">
        <v>2561</v>
      </c>
      <c r="F1165" s="16" t="s">
        <v>2581</v>
      </c>
      <c r="G1165" s="16" t="s">
        <v>2534</v>
      </c>
      <c r="H1165" s="30" t="s">
        <v>2006</v>
      </c>
      <c r="I1165" s="25">
        <v>2.6736692838416687</v>
      </c>
      <c r="J1165" s="25">
        <v>0.4613842808975479</v>
      </c>
      <c r="K1165" s="25">
        <v>1.7804668211259389</v>
      </c>
      <c r="L1165" s="25">
        <v>0.4318181818181821</v>
      </c>
      <c r="M1165" s="26">
        <v>92056.666666666657</v>
      </c>
      <c r="N1165" s="27">
        <v>0.8571428571428571</v>
      </c>
      <c r="O1165" s="28">
        <v>2.9090909090909092</v>
      </c>
    </row>
    <row r="1166" spans="2:15" ht="31.7" hidden="1" customHeight="1" x14ac:dyDescent="0.25">
      <c r="B1166" s="2" t="s">
        <v>2655</v>
      </c>
      <c r="C1166" s="3" t="s">
        <v>1432</v>
      </c>
      <c r="D1166" s="16" t="s">
        <v>1433</v>
      </c>
      <c r="E1166" s="3" t="s">
        <v>2545</v>
      </c>
      <c r="F1166" s="16" t="s">
        <v>2580</v>
      </c>
      <c r="G1166" s="16" t="s">
        <v>2521</v>
      </c>
      <c r="H1166" s="30" t="s">
        <v>1853</v>
      </c>
      <c r="I1166" s="25">
        <v>3.5507452051512169</v>
      </c>
      <c r="J1166" s="25">
        <v>1.0164027929934394</v>
      </c>
      <c r="K1166" s="25">
        <v>2.0954535232688887</v>
      </c>
      <c r="L1166" s="25">
        <v>0.43888888888888911</v>
      </c>
      <c r="M1166" s="26">
        <v>140561.66363636361</v>
      </c>
      <c r="N1166" s="27">
        <v>0.95967741935483875</v>
      </c>
      <c r="O1166" s="28">
        <v>2.5663716814159292</v>
      </c>
    </row>
    <row r="1167" spans="2:15" ht="31.7" hidden="1" customHeight="1" x14ac:dyDescent="0.25">
      <c r="B1167" s="2" t="s">
        <v>2655</v>
      </c>
      <c r="C1167" s="3" t="s">
        <v>1432</v>
      </c>
      <c r="D1167" s="16" t="s">
        <v>1434</v>
      </c>
      <c r="E1167" s="3" t="s">
        <v>52</v>
      </c>
      <c r="F1167" s="16" t="s">
        <v>2581</v>
      </c>
      <c r="G1167" s="16" t="s">
        <v>2535</v>
      </c>
      <c r="H1167" s="30" t="s">
        <v>1854</v>
      </c>
      <c r="I1167" s="25">
        <v>3.5215763595278626</v>
      </c>
      <c r="J1167" s="25">
        <v>0.93377492579826715</v>
      </c>
      <c r="K1167" s="25">
        <v>2.1861065184753583</v>
      </c>
      <c r="L1167" s="25">
        <v>0.40169491525423728</v>
      </c>
      <c r="M1167" s="26">
        <v>147383.33333333334</v>
      </c>
      <c r="N1167" s="27">
        <v>0.95833333333333337</v>
      </c>
      <c r="O1167" s="28">
        <v>2.7272727272727271</v>
      </c>
    </row>
    <row r="1168" spans="2:15" ht="31.7" hidden="1" customHeight="1" x14ac:dyDescent="0.25">
      <c r="B1168" s="2" t="s">
        <v>2655</v>
      </c>
      <c r="C1168" s="3" t="s">
        <v>1432</v>
      </c>
      <c r="D1168" s="16" t="s">
        <v>1435</v>
      </c>
      <c r="E1168" s="3" t="s">
        <v>2548</v>
      </c>
      <c r="F1168" s="16" t="s">
        <v>2581</v>
      </c>
      <c r="G1168" s="16" t="s">
        <v>2521</v>
      </c>
      <c r="H1168" s="30" t="s">
        <v>1855</v>
      </c>
      <c r="I1168" s="25">
        <v>3.3755839434907169</v>
      </c>
      <c r="J1168" s="25">
        <v>0.90524413423251626</v>
      </c>
      <c r="K1168" s="25">
        <v>2.0770965660149572</v>
      </c>
      <c r="L1168" s="25">
        <v>0.39324324324324333</v>
      </c>
      <c r="M1168" s="26">
        <v>159873.37499999997</v>
      </c>
      <c r="N1168" s="27">
        <v>0.90405904059040587</v>
      </c>
      <c r="O1168" s="28">
        <v>2.5105485232067513</v>
      </c>
    </row>
    <row r="1169" spans="2:15" ht="31.7" hidden="1" customHeight="1" x14ac:dyDescent="0.25">
      <c r="B1169" s="2" t="s">
        <v>2655</v>
      </c>
      <c r="C1169" s="3" t="s">
        <v>1432</v>
      </c>
      <c r="D1169" s="16" t="s">
        <v>1436</v>
      </c>
      <c r="E1169" s="3" t="s">
        <v>2560</v>
      </c>
      <c r="F1169" s="16" t="s">
        <v>2580</v>
      </c>
      <c r="G1169" s="16" t="s">
        <v>2524</v>
      </c>
      <c r="H1169" s="30" t="s">
        <v>1856</v>
      </c>
      <c r="I1169" s="25">
        <v>3.3648311470860071</v>
      </c>
      <c r="J1169" s="25">
        <v>0.85694832600942039</v>
      </c>
      <c r="K1169" s="25">
        <v>2.0712161544099201</v>
      </c>
      <c r="L1169" s="25">
        <v>0.43666666666666654</v>
      </c>
      <c r="M1169" s="26">
        <v>161972.9</v>
      </c>
      <c r="N1169" s="27">
        <v>0.8651685393258427</v>
      </c>
      <c r="O1169" s="28">
        <v>2.2533333333333334</v>
      </c>
    </row>
    <row r="1170" spans="2:15" ht="31.7" hidden="1" customHeight="1" x14ac:dyDescent="0.25">
      <c r="B1170" s="2" t="s">
        <v>2655</v>
      </c>
      <c r="C1170" s="3" t="s">
        <v>1432</v>
      </c>
      <c r="D1170" s="16" t="s">
        <v>1437</v>
      </c>
      <c r="E1170" s="3" t="s">
        <v>2559</v>
      </c>
      <c r="F1170" s="16" t="s">
        <v>2580</v>
      </c>
      <c r="G1170" s="16" t="s">
        <v>46</v>
      </c>
      <c r="H1170" s="30" t="s">
        <v>1857</v>
      </c>
      <c r="I1170" s="25">
        <v>3.3454023105493067</v>
      </c>
      <c r="J1170" s="25">
        <v>0.91398480629545675</v>
      </c>
      <c r="K1170" s="25">
        <v>1.9950538678902134</v>
      </c>
      <c r="L1170" s="25">
        <v>0.43636363636363651</v>
      </c>
      <c r="M1170" s="26">
        <v>136341.92499999999</v>
      </c>
      <c r="N1170" s="27">
        <v>0.90909090909090906</v>
      </c>
      <c r="O1170" s="28">
        <v>2.9090909090909092</v>
      </c>
    </row>
    <row r="1171" spans="2:15" ht="31.7" hidden="1" customHeight="1" x14ac:dyDescent="0.25">
      <c r="B1171" s="2" t="s">
        <v>2655</v>
      </c>
      <c r="C1171" s="3" t="s">
        <v>1432</v>
      </c>
      <c r="D1171" s="16" t="s">
        <v>1438</v>
      </c>
      <c r="E1171" s="3" t="s">
        <v>2539</v>
      </c>
      <c r="F1171" s="16" t="s">
        <v>2581</v>
      </c>
      <c r="G1171" s="16" t="s">
        <v>46</v>
      </c>
      <c r="H1171" s="30" t="s">
        <v>1858</v>
      </c>
      <c r="I1171" s="25">
        <v>3.3369615038788458</v>
      </c>
      <c r="J1171" s="25">
        <v>0.94933287631742935</v>
      </c>
      <c r="K1171" s="25">
        <v>1.9567462746202404</v>
      </c>
      <c r="L1171" s="25">
        <v>0.43088235294117605</v>
      </c>
      <c r="M1171" s="26">
        <v>144300</v>
      </c>
      <c r="N1171" s="27">
        <v>0.87522935779816513</v>
      </c>
      <c r="O1171" s="28">
        <v>2.9002217294900223</v>
      </c>
    </row>
    <row r="1172" spans="2:15" ht="31.7" hidden="1" customHeight="1" x14ac:dyDescent="0.25">
      <c r="B1172" s="2" t="s">
        <v>2655</v>
      </c>
      <c r="C1172" s="3" t="s">
        <v>1432</v>
      </c>
      <c r="D1172" s="16" t="s">
        <v>1439</v>
      </c>
      <c r="E1172" s="3" t="s">
        <v>2552</v>
      </c>
      <c r="F1172" s="16" t="s">
        <v>2581</v>
      </c>
      <c r="G1172" s="16" t="s">
        <v>2528</v>
      </c>
      <c r="H1172" s="30" t="s">
        <v>1859</v>
      </c>
      <c r="I1172" s="25">
        <v>3.318149457846904</v>
      </c>
      <c r="J1172" s="25">
        <v>0.92616438977487969</v>
      </c>
      <c r="K1172" s="25">
        <v>1.9713328941589807</v>
      </c>
      <c r="L1172" s="25">
        <v>0.42065217391304377</v>
      </c>
      <c r="M1172" s="26">
        <v>88765</v>
      </c>
      <c r="N1172" s="27">
        <v>0.90217391304347827</v>
      </c>
      <c r="O1172" s="28">
        <v>2.7901234567901234</v>
      </c>
    </row>
    <row r="1173" spans="2:15" ht="31.7" hidden="1" customHeight="1" x14ac:dyDescent="0.25">
      <c r="B1173" s="2" t="s">
        <v>2655</v>
      </c>
      <c r="C1173" s="3" t="s">
        <v>1432</v>
      </c>
      <c r="D1173" s="16" t="s">
        <v>1440</v>
      </c>
      <c r="E1173" s="3" t="s">
        <v>138</v>
      </c>
      <c r="F1173" s="16" t="s">
        <v>2581</v>
      </c>
      <c r="G1173" s="16" t="s">
        <v>2529</v>
      </c>
      <c r="H1173" s="30" t="s">
        <v>1860</v>
      </c>
      <c r="I1173" s="25">
        <v>3.2720800090984175</v>
      </c>
      <c r="J1173" s="25">
        <v>0.82644067279609978</v>
      </c>
      <c r="K1173" s="25">
        <v>2.0239002058675348</v>
      </c>
      <c r="L1173" s="25">
        <v>0.42173913043478262</v>
      </c>
      <c r="M1173" s="26">
        <v>124923.09090909093</v>
      </c>
      <c r="N1173" s="27">
        <v>0.92500000000000004</v>
      </c>
      <c r="O1173" s="28">
        <v>2.8055555555555554</v>
      </c>
    </row>
    <row r="1174" spans="2:15" ht="31.7" hidden="1" customHeight="1" x14ac:dyDescent="0.25">
      <c r="B1174" s="2" t="s">
        <v>2655</v>
      </c>
      <c r="C1174" s="3" t="s">
        <v>1432</v>
      </c>
      <c r="D1174" s="16" t="s">
        <v>1433</v>
      </c>
      <c r="E1174" s="3" t="s">
        <v>2730</v>
      </c>
      <c r="F1174" s="16" t="s">
        <v>2581</v>
      </c>
      <c r="G1174" s="16" t="s">
        <v>2531</v>
      </c>
      <c r="H1174" s="30" t="s">
        <v>1861</v>
      </c>
      <c r="I1174" s="25">
        <v>3.2657502230478319</v>
      </c>
      <c r="J1174" s="25">
        <v>0.75927786648738593</v>
      </c>
      <c r="K1174" s="25">
        <v>2.0898056898937796</v>
      </c>
      <c r="L1174" s="25">
        <v>0.41666666666666652</v>
      </c>
      <c r="M1174" s="26">
        <v>125601.66666666666</v>
      </c>
      <c r="N1174" s="27">
        <v>0.90909090909090906</v>
      </c>
      <c r="O1174" s="28">
        <v>2.7142857142857144</v>
      </c>
    </row>
    <row r="1175" spans="2:15" ht="31.7" hidden="1" customHeight="1" x14ac:dyDescent="0.25">
      <c r="B1175" s="2" t="s">
        <v>2655</v>
      </c>
      <c r="C1175" s="3" t="s">
        <v>1432</v>
      </c>
      <c r="D1175" s="16" t="s">
        <v>1433</v>
      </c>
      <c r="E1175" s="3" t="s">
        <v>2544</v>
      </c>
      <c r="F1175" s="16" t="s">
        <v>2581</v>
      </c>
      <c r="G1175" s="16" t="s">
        <v>2524</v>
      </c>
      <c r="H1175" s="30" t="s">
        <v>1862</v>
      </c>
      <c r="I1175" s="25">
        <v>3.2317487406739565</v>
      </c>
      <c r="J1175" s="25">
        <v>0.83074136150585254</v>
      </c>
      <c r="K1175" s="25">
        <v>1.9887851569458816</v>
      </c>
      <c r="L1175" s="25">
        <v>0.41222222222222227</v>
      </c>
      <c r="M1175" s="26">
        <v>139345.37272727268</v>
      </c>
      <c r="N1175" s="27">
        <v>0.84269662921348309</v>
      </c>
      <c r="O1175" s="28">
        <v>2.464788732394366</v>
      </c>
    </row>
    <row r="1176" spans="2:15" ht="31.7" hidden="1" customHeight="1" x14ac:dyDescent="0.25">
      <c r="B1176" s="2" t="s">
        <v>2655</v>
      </c>
      <c r="C1176" s="3" t="s">
        <v>1432</v>
      </c>
      <c r="D1176" s="16" t="s">
        <v>1441</v>
      </c>
      <c r="E1176" s="3" t="s">
        <v>55</v>
      </c>
      <c r="F1176" s="16" t="s">
        <v>2580</v>
      </c>
      <c r="G1176" s="16" t="s">
        <v>46</v>
      </c>
      <c r="H1176" s="30" t="s">
        <v>1863</v>
      </c>
      <c r="I1176" s="25">
        <v>3.2261570261058203</v>
      </c>
      <c r="J1176" s="25">
        <v>0.79026946487254768</v>
      </c>
      <c r="K1176" s="25">
        <v>2.0531952535409648</v>
      </c>
      <c r="L1176" s="25">
        <v>0.38269230769230766</v>
      </c>
      <c r="M1176" s="26">
        <v>152602.78</v>
      </c>
      <c r="N1176" s="27">
        <v>0.89583333333333337</v>
      </c>
      <c r="O1176" s="28">
        <v>2.435483870967742</v>
      </c>
    </row>
    <row r="1177" spans="2:15" ht="31.7" hidden="1" customHeight="1" x14ac:dyDescent="0.25">
      <c r="B1177" s="2" t="s">
        <v>2655</v>
      </c>
      <c r="C1177" s="3" t="s">
        <v>1432</v>
      </c>
      <c r="D1177" s="16" t="s">
        <v>1433</v>
      </c>
      <c r="E1177" s="3" t="s">
        <v>53</v>
      </c>
      <c r="F1177" s="16" t="s">
        <v>2581</v>
      </c>
      <c r="G1177" s="16" t="s">
        <v>2529</v>
      </c>
      <c r="H1177" s="30" t="s">
        <v>1864</v>
      </c>
      <c r="I1177" s="25">
        <v>3.1662604102707812</v>
      </c>
      <c r="J1177" s="25">
        <v>0.81050832382754834</v>
      </c>
      <c r="K1177" s="25">
        <v>1.9286334423754363</v>
      </c>
      <c r="L1177" s="25">
        <v>0.42711864406779654</v>
      </c>
      <c r="M1177" s="26">
        <v>115397</v>
      </c>
      <c r="N1177" s="27">
        <v>0.90677966101694918</v>
      </c>
      <c r="O1177" s="28">
        <v>3.5656565656565657</v>
      </c>
    </row>
    <row r="1178" spans="2:15" ht="31.7" hidden="1" customHeight="1" x14ac:dyDescent="0.25">
      <c r="B1178" s="2" t="s">
        <v>2655</v>
      </c>
      <c r="C1178" s="3" t="s">
        <v>1432</v>
      </c>
      <c r="D1178" s="16" t="s">
        <v>1433</v>
      </c>
      <c r="E1178" s="3" t="s">
        <v>49</v>
      </c>
      <c r="F1178" s="16" t="s">
        <v>2580</v>
      </c>
      <c r="G1178" s="16" t="s">
        <v>46</v>
      </c>
      <c r="H1178" s="30" t="s">
        <v>1865</v>
      </c>
      <c r="I1178" s="25">
        <v>3.0486193899008311</v>
      </c>
      <c r="J1178" s="25">
        <v>0.72848077006201806</v>
      </c>
      <c r="K1178" s="25">
        <v>1.8897038372301176</v>
      </c>
      <c r="L1178" s="25">
        <v>0.43043478260869561</v>
      </c>
      <c r="M1178" s="26">
        <v>131978.22222222222</v>
      </c>
      <c r="N1178" s="27">
        <v>0.83720930232558144</v>
      </c>
      <c r="O1178" s="28">
        <v>2.7142857142857144</v>
      </c>
    </row>
    <row r="1179" spans="2:15" ht="31.7" hidden="1" customHeight="1" x14ac:dyDescent="0.25">
      <c r="B1179" s="2" t="s">
        <v>2655</v>
      </c>
      <c r="C1179" s="3" t="s">
        <v>1432</v>
      </c>
      <c r="D1179" s="16" t="s">
        <v>1442</v>
      </c>
      <c r="E1179" s="3" t="s">
        <v>2550</v>
      </c>
      <c r="F1179" s="16" t="s">
        <v>2581</v>
      </c>
      <c r="G1179" s="16" t="s">
        <v>2526</v>
      </c>
      <c r="H1179" s="30" t="s">
        <v>1866</v>
      </c>
      <c r="I1179" s="25">
        <v>3.0177155087931786</v>
      </c>
      <c r="J1179" s="25">
        <v>0.82029494447303797</v>
      </c>
      <c r="K1179" s="25">
        <v>1.7718108082225794</v>
      </c>
      <c r="L1179" s="25">
        <v>0.42560975609756113</v>
      </c>
      <c r="M1179" s="26">
        <v>90627.5</v>
      </c>
      <c r="N1179" s="27">
        <v>0.80645161290322576</v>
      </c>
      <c r="O1179" s="28">
        <v>3.84</v>
      </c>
    </row>
    <row r="1180" spans="2:15" ht="31.7" hidden="1" customHeight="1" x14ac:dyDescent="0.25">
      <c r="B1180" s="2" t="s">
        <v>2655</v>
      </c>
      <c r="C1180" s="3" t="s">
        <v>1432</v>
      </c>
      <c r="D1180" s="16" t="s">
        <v>1441</v>
      </c>
      <c r="E1180" s="3" t="s">
        <v>127</v>
      </c>
      <c r="F1180" s="16" t="s">
        <v>2580</v>
      </c>
      <c r="G1180" s="16" t="s">
        <v>46</v>
      </c>
      <c r="H1180" s="30" t="s">
        <v>1867</v>
      </c>
      <c r="I1180" s="25">
        <v>2.9352717376890909</v>
      </c>
      <c r="J1180" s="25">
        <v>0.69180582859818185</v>
      </c>
      <c r="K1180" s="25">
        <v>1.9340909090909089</v>
      </c>
      <c r="L1180" s="25">
        <v>0.30937499999999996</v>
      </c>
      <c r="M1180" s="26">
        <v>202732.76666666666</v>
      </c>
      <c r="N1180" s="27">
        <v>0.8571428571428571</v>
      </c>
      <c r="O1180" s="28">
        <v>3.8333333333333335</v>
      </c>
    </row>
    <row r="1181" spans="2:15" ht="31.7" hidden="1" customHeight="1" x14ac:dyDescent="0.25">
      <c r="B1181" s="2" t="s">
        <v>2655</v>
      </c>
      <c r="C1181" s="3" t="s">
        <v>1432</v>
      </c>
      <c r="D1181" s="16" t="s">
        <v>1443</v>
      </c>
      <c r="E1181" s="3" t="s">
        <v>2566</v>
      </c>
      <c r="F1181" s="16" t="s">
        <v>2581</v>
      </c>
      <c r="G1181" s="16" t="s">
        <v>2533</v>
      </c>
      <c r="H1181" s="30" t="s">
        <v>1868</v>
      </c>
      <c r="I1181" s="25">
        <v>2.7968747494057018</v>
      </c>
      <c r="J1181" s="25">
        <v>0.64075844436246254</v>
      </c>
      <c r="K1181" s="25">
        <v>1.7332591621860962</v>
      </c>
      <c r="L1181" s="25">
        <v>0.42285714285714326</v>
      </c>
      <c r="M1181" s="26">
        <v>112618.57142857143</v>
      </c>
      <c r="N1181" s="27">
        <v>0.78645833333333337</v>
      </c>
      <c r="O1181" s="28">
        <v>3.1928571428571431</v>
      </c>
    </row>
    <row r="1182" spans="2:15" ht="31.7" hidden="1" customHeight="1" x14ac:dyDescent="0.25">
      <c r="B1182" s="2" t="s">
        <v>2655</v>
      </c>
      <c r="C1182" s="3" t="s">
        <v>1432</v>
      </c>
      <c r="D1182" s="16" t="s">
        <v>1444</v>
      </c>
      <c r="E1182" s="3" t="s">
        <v>2557</v>
      </c>
      <c r="F1182" s="16" t="s">
        <v>2581</v>
      </c>
      <c r="G1182" s="16" t="s">
        <v>2534</v>
      </c>
      <c r="H1182" s="30" t="s">
        <v>1869</v>
      </c>
      <c r="I1182" s="25">
        <v>2.7461681271616638</v>
      </c>
      <c r="J1182" s="25">
        <v>0.51227909644339387</v>
      </c>
      <c r="K1182" s="25">
        <v>1.7992736461028855</v>
      </c>
      <c r="L1182" s="25">
        <v>0.43461538461538463</v>
      </c>
      <c r="M1182" s="26">
        <v>119286.66666666667</v>
      </c>
      <c r="N1182" s="27">
        <v>0.78378378378378377</v>
      </c>
      <c r="O1182" s="28">
        <v>2.8518518518518516</v>
      </c>
    </row>
    <row r="1183" spans="2:15" ht="31.7" hidden="1" customHeight="1" x14ac:dyDescent="0.25">
      <c r="B1183" s="2" t="s">
        <v>2655</v>
      </c>
      <c r="C1183" s="3" t="s">
        <v>1432</v>
      </c>
      <c r="D1183" s="16" t="s">
        <v>1445</v>
      </c>
      <c r="E1183" s="3" t="s">
        <v>54</v>
      </c>
      <c r="F1183" s="16" t="s">
        <v>2580</v>
      </c>
      <c r="G1183" s="16" t="s">
        <v>2521</v>
      </c>
      <c r="H1183" s="30" t="s">
        <v>1870</v>
      </c>
      <c r="I1183" s="25">
        <v>2.5621801993871451</v>
      </c>
      <c r="J1183" s="25">
        <v>0.69332781915019603</v>
      </c>
      <c r="K1183" s="25">
        <v>1.5082140823646084</v>
      </c>
      <c r="L1183" s="25">
        <v>0.36063829787234059</v>
      </c>
      <c r="M1183" s="26">
        <v>157500</v>
      </c>
      <c r="N1183" s="27">
        <v>0.76470588235294112</v>
      </c>
      <c r="O1183" s="28">
        <v>5.0999999999999996</v>
      </c>
    </row>
    <row r="1184" spans="2:15" ht="31.7" hidden="1" customHeight="1" x14ac:dyDescent="0.25">
      <c r="B1184" s="2" t="s">
        <v>2618</v>
      </c>
      <c r="C1184" s="3" t="s">
        <v>749</v>
      </c>
      <c r="D1184" s="16" t="s">
        <v>750</v>
      </c>
      <c r="E1184" s="3" t="s">
        <v>52</v>
      </c>
      <c r="F1184" s="16" t="s">
        <v>2581</v>
      </c>
      <c r="G1184" s="16" t="s">
        <v>2535</v>
      </c>
      <c r="H1184" s="30" t="s">
        <v>1871</v>
      </c>
      <c r="I1184" s="25">
        <v>3.5412492364629422</v>
      </c>
      <c r="J1184" s="25">
        <v>1.0097853169003104</v>
      </c>
      <c r="K1184" s="25">
        <v>2.137713919562632</v>
      </c>
      <c r="L1184" s="25">
        <v>0.39374999999999982</v>
      </c>
      <c r="M1184" s="26">
        <v>151071.66875000001</v>
      </c>
      <c r="N1184" s="27">
        <v>0.88888888888888884</v>
      </c>
      <c r="O1184" s="28">
        <v>2.625</v>
      </c>
    </row>
    <row r="1185" spans="2:15" ht="31.7" hidden="1" customHeight="1" x14ac:dyDescent="0.25">
      <c r="B1185" s="2" t="s">
        <v>2618</v>
      </c>
      <c r="C1185" s="3" t="s">
        <v>749</v>
      </c>
      <c r="D1185" s="16" t="s">
        <v>757</v>
      </c>
      <c r="E1185" s="3" t="s">
        <v>53</v>
      </c>
      <c r="F1185" s="16" t="s">
        <v>2581</v>
      </c>
      <c r="G1185" s="16" t="s">
        <v>2529</v>
      </c>
      <c r="H1185" s="30" t="s">
        <v>1872</v>
      </c>
      <c r="I1185" s="25">
        <v>3.5300720252069531</v>
      </c>
      <c r="J1185" s="25">
        <v>0.92563198506100597</v>
      </c>
      <c r="K1185" s="25">
        <v>2.2175547942443075</v>
      </c>
      <c r="L1185" s="25">
        <v>0.38688524590163986</v>
      </c>
      <c r="M1185" s="26">
        <v>135000</v>
      </c>
      <c r="N1185" s="27">
        <v>1</v>
      </c>
      <c r="O1185" s="28">
        <v>2.7</v>
      </c>
    </row>
    <row r="1186" spans="2:15" ht="31.7" hidden="1" customHeight="1" x14ac:dyDescent="0.25">
      <c r="B1186" s="2" t="s">
        <v>2618</v>
      </c>
      <c r="C1186" s="3" t="s">
        <v>749</v>
      </c>
      <c r="D1186" s="16" t="s">
        <v>751</v>
      </c>
      <c r="E1186" s="3" t="s">
        <v>2548</v>
      </c>
      <c r="F1186" s="16" t="s">
        <v>2581</v>
      </c>
      <c r="G1186" s="16" t="s">
        <v>2521</v>
      </c>
      <c r="H1186" s="30" t="s">
        <v>1873</v>
      </c>
      <c r="I1186" s="25">
        <v>3.5009182844677231</v>
      </c>
      <c r="J1186" s="25">
        <v>0.91258119494176293</v>
      </c>
      <c r="K1186" s="25">
        <v>2.2056840283014703</v>
      </c>
      <c r="L1186" s="25">
        <v>0.38265306122448983</v>
      </c>
      <c r="M1186" s="26">
        <v>116056.92499999997</v>
      </c>
      <c r="N1186" s="27">
        <v>0.9850746268656716</v>
      </c>
      <c r="O1186" s="28">
        <v>2.8421052631578947</v>
      </c>
    </row>
    <row r="1187" spans="2:15" ht="31.7" hidden="1" customHeight="1" x14ac:dyDescent="0.25">
      <c r="B1187" s="2" t="s">
        <v>2618</v>
      </c>
      <c r="C1187" s="3" t="s">
        <v>749</v>
      </c>
      <c r="D1187" s="16" t="s">
        <v>752</v>
      </c>
      <c r="E1187" s="3" t="s">
        <v>2539</v>
      </c>
      <c r="F1187" s="16" t="s">
        <v>2581</v>
      </c>
      <c r="G1187" s="16" t="s">
        <v>46</v>
      </c>
      <c r="H1187" s="30" t="s">
        <v>1874</v>
      </c>
      <c r="I1187" s="25">
        <v>3.4976696861042615</v>
      </c>
      <c r="J1187" s="25">
        <v>0.86539378764095676</v>
      </c>
      <c r="K1187" s="25">
        <v>2.2682758984633047</v>
      </c>
      <c r="L1187" s="25">
        <v>0.36399999999999988</v>
      </c>
      <c r="M1187" s="26">
        <v>131152.27272727274</v>
      </c>
      <c r="N1187" s="27">
        <v>1</v>
      </c>
      <c r="O1187" s="28">
        <v>2.903225806451613</v>
      </c>
    </row>
    <row r="1188" spans="2:15" ht="31.7" hidden="1" customHeight="1" x14ac:dyDescent="0.25">
      <c r="B1188" s="2" t="s">
        <v>2618</v>
      </c>
      <c r="C1188" s="3" t="s">
        <v>749</v>
      </c>
      <c r="D1188" s="16" t="s">
        <v>753</v>
      </c>
      <c r="E1188" s="3" t="s">
        <v>2546</v>
      </c>
      <c r="F1188" s="16" t="s">
        <v>2581</v>
      </c>
      <c r="G1188" s="16" t="s">
        <v>2525</v>
      </c>
      <c r="H1188" s="30" t="s">
        <v>1875</v>
      </c>
      <c r="I1188" s="25">
        <v>3.4931545872786676</v>
      </c>
      <c r="J1188" s="25">
        <v>0.72908164852642354</v>
      </c>
      <c r="K1188" s="25">
        <v>2.4140729387522439</v>
      </c>
      <c r="L1188" s="25">
        <v>0.35000000000000009</v>
      </c>
      <c r="M1188" s="26">
        <v>196593.40909090909</v>
      </c>
      <c r="N1188" s="27">
        <v>1</v>
      </c>
      <c r="O1188" s="28">
        <v>1.5</v>
      </c>
    </row>
    <row r="1189" spans="2:15" ht="31.7" hidden="1" customHeight="1" x14ac:dyDescent="0.25">
      <c r="B1189" s="2" t="s">
        <v>2618</v>
      </c>
      <c r="C1189" s="3" t="s">
        <v>749</v>
      </c>
      <c r="D1189" s="16" t="s">
        <v>758</v>
      </c>
      <c r="E1189" s="3" t="s">
        <v>65</v>
      </c>
      <c r="F1189" s="16" t="s">
        <v>2580</v>
      </c>
      <c r="G1189" s="16" t="s">
        <v>46</v>
      </c>
      <c r="H1189" s="30" t="s">
        <v>1876</v>
      </c>
      <c r="I1189" s="25">
        <v>3.4667962448036391</v>
      </c>
      <c r="J1189" s="25">
        <v>0.82540507889602777</v>
      </c>
      <c r="K1189" s="25">
        <v>2.2876874622039076</v>
      </c>
      <c r="L1189" s="25">
        <v>0.35370370370370363</v>
      </c>
      <c r="M1189" s="26">
        <v>166291.27291666667</v>
      </c>
      <c r="N1189" s="27">
        <v>1</v>
      </c>
      <c r="O1189" s="28">
        <v>3.9375</v>
      </c>
    </row>
    <row r="1190" spans="2:15" ht="31.7" hidden="1" customHeight="1" x14ac:dyDescent="0.25">
      <c r="B1190" s="2" t="s">
        <v>2618</v>
      </c>
      <c r="C1190" s="3" t="s">
        <v>749</v>
      </c>
      <c r="D1190" s="16" t="s">
        <v>760</v>
      </c>
      <c r="E1190" s="3" t="s">
        <v>2554</v>
      </c>
      <c r="F1190" s="16" t="s">
        <v>2581</v>
      </c>
      <c r="G1190" s="16" t="s">
        <v>2530</v>
      </c>
      <c r="H1190" s="30" t="s">
        <v>1877</v>
      </c>
      <c r="I1190" s="25">
        <v>3.4266025381212035</v>
      </c>
      <c r="J1190" s="25">
        <v>0.72361718900953564</v>
      </c>
      <c r="K1190" s="25">
        <v>2.2529853491116674</v>
      </c>
      <c r="L1190" s="25">
        <v>0.45000000000000062</v>
      </c>
      <c r="M1190" s="26">
        <v>98407.040000000008</v>
      </c>
      <c r="N1190" s="27">
        <v>1</v>
      </c>
      <c r="O1190" s="28">
        <v>3</v>
      </c>
    </row>
    <row r="1191" spans="2:15" ht="31.7" hidden="1" customHeight="1" x14ac:dyDescent="0.25">
      <c r="B1191" s="2" t="s">
        <v>2618</v>
      </c>
      <c r="C1191" s="3" t="s">
        <v>749</v>
      </c>
      <c r="D1191" s="16" t="s">
        <v>2717</v>
      </c>
      <c r="E1191" s="3" t="s">
        <v>2552</v>
      </c>
      <c r="F1191" s="16" t="s">
        <v>2581</v>
      </c>
      <c r="G1191" s="16" t="s">
        <v>2528</v>
      </c>
      <c r="H1191" s="30" t="s">
        <v>1878</v>
      </c>
      <c r="I1191" s="25">
        <v>3.4092574211103894</v>
      </c>
      <c r="J1191" s="25">
        <v>1.0726756130790982</v>
      </c>
      <c r="K1191" s="25">
        <v>1.9751532366027202</v>
      </c>
      <c r="L1191" s="25">
        <v>0.36142857142857121</v>
      </c>
      <c r="M1191" s="26">
        <v>118554.30555555556</v>
      </c>
      <c r="N1191" s="27">
        <v>0.88</v>
      </c>
      <c r="O1191" s="28">
        <v>2.5499999999999998</v>
      </c>
    </row>
    <row r="1192" spans="2:15" ht="31.7" hidden="1" customHeight="1" x14ac:dyDescent="0.25">
      <c r="B1192" s="2" t="s">
        <v>2618</v>
      </c>
      <c r="C1192" s="3" t="s">
        <v>749</v>
      </c>
      <c r="D1192" s="16" t="s">
        <v>754</v>
      </c>
      <c r="E1192" s="3" t="s">
        <v>2545</v>
      </c>
      <c r="F1192" s="16" t="s">
        <v>2580</v>
      </c>
      <c r="G1192" s="16" t="s">
        <v>2521</v>
      </c>
      <c r="H1192" s="30" t="s">
        <v>1879</v>
      </c>
      <c r="I1192" s="25">
        <v>3.3618029261118592</v>
      </c>
      <c r="J1192" s="25">
        <v>0.88146720971352022</v>
      </c>
      <c r="K1192" s="25">
        <v>2.0494533634571628</v>
      </c>
      <c r="L1192" s="25">
        <v>0.43088235294117627</v>
      </c>
      <c r="M1192" s="26">
        <v>118449.63219696969</v>
      </c>
      <c r="N1192" s="27">
        <v>0.89230769230769236</v>
      </c>
      <c r="O1192" s="28">
        <v>1.9107142857142858</v>
      </c>
    </row>
    <row r="1193" spans="2:15" ht="31.7" hidden="1" customHeight="1" x14ac:dyDescent="0.25">
      <c r="B1193" s="2" t="s">
        <v>2618</v>
      </c>
      <c r="C1193" s="3" t="s">
        <v>749</v>
      </c>
      <c r="D1193" s="16" t="s">
        <v>2718</v>
      </c>
      <c r="E1193" s="3" t="s">
        <v>2547</v>
      </c>
      <c r="F1193" s="16" t="s">
        <v>2581</v>
      </c>
      <c r="G1193" s="16" t="s">
        <v>2522</v>
      </c>
      <c r="H1193" s="30" t="s">
        <v>1880</v>
      </c>
      <c r="I1193" s="25">
        <v>3.3452618945243295</v>
      </c>
      <c r="J1193" s="25">
        <v>0.7603741029906258</v>
      </c>
      <c r="K1193" s="25">
        <v>2.1928877915337037</v>
      </c>
      <c r="L1193" s="25">
        <v>0.3919999999999999</v>
      </c>
      <c r="M1193" s="26">
        <v>145400</v>
      </c>
      <c r="N1193" s="27">
        <v>0.92</v>
      </c>
      <c r="O1193" s="28">
        <v>2.347826086956522</v>
      </c>
    </row>
    <row r="1194" spans="2:15" ht="31.7" hidden="1" customHeight="1" x14ac:dyDescent="0.25">
      <c r="B1194" s="2" t="s">
        <v>2618</v>
      </c>
      <c r="C1194" s="3" t="s">
        <v>749</v>
      </c>
      <c r="D1194" s="16" t="s">
        <v>755</v>
      </c>
      <c r="E1194" s="3" t="s">
        <v>2570</v>
      </c>
      <c r="F1194" s="16" t="s">
        <v>2581</v>
      </c>
      <c r="G1194" s="16" t="s">
        <v>2533</v>
      </c>
      <c r="H1194" s="30" t="s">
        <v>1881</v>
      </c>
      <c r="I1194" s="25">
        <v>3.3409447337850779</v>
      </c>
      <c r="J1194" s="25">
        <v>0.57303959544515681</v>
      </c>
      <c r="K1194" s="25">
        <v>2.4418181818181819</v>
      </c>
      <c r="L1194" s="25">
        <v>0.32608695652173925</v>
      </c>
      <c r="M1194" s="26">
        <v>231285.83333333334</v>
      </c>
      <c r="N1194" s="27">
        <v>1</v>
      </c>
      <c r="O1194" s="28">
        <v>1.2</v>
      </c>
    </row>
    <row r="1195" spans="2:15" ht="31.7" hidden="1" customHeight="1" x14ac:dyDescent="0.25">
      <c r="B1195" s="2" t="s">
        <v>2618</v>
      </c>
      <c r="C1195" s="3" t="s">
        <v>749</v>
      </c>
      <c r="D1195" s="16" t="s">
        <v>756</v>
      </c>
      <c r="E1195" s="3" t="s">
        <v>2557</v>
      </c>
      <c r="F1195" s="16" t="s">
        <v>2581</v>
      </c>
      <c r="G1195" s="16" t="s">
        <v>2534</v>
      </c>
      <c r="H1195" s="30" t="s">
        <v>1882</v>
      </c>
      <c r="I1195" s="25">
        <v>3.2184203458898617</v>
      </c>
      <c r="J1195" s="25">
        <v>0.48225974920994841</v>
      </c>
      <c r="K1195" s="25">
        <v>2.3848092453285621</v>
      </c>
      <c r="L1195" s="25">
        <v>0.35135135135135132</v>
      </c>
      <c r="M1195" s="26">
        <v>173348.6</v>
      </c>
      <c r="N1195" s="27">
        <v>1</v>
      </c>
      <c r="O1195" s="28">
        <v>1.5</v>
      </c>
    </row>
    <row r="1196" spans="2:15" ht="31.7" hidden="1" customHeight="1" x14ac:dyDescent="0.25">
      <c r="B1196" s="2" t="s">
        <v>2618</v>
      </c>
      <c r="C1196" s="3" t="s">
        <v>749</v>
      </c>
      <c r="D1196" s="16" t="s">
        <v>757</v>
      </c>
      <c r="E1196" s="3" t="s">
        <v>55</v>
      </c>
      <c r="F1196" s="16" t="s">
        <v>2580</v>
      </c>
      <c r="G1196" s="16" t="s">
        <v>46</v>
      </c>
      <c r="H1196" s="30" t="s">
        <v>1883</v>
      </c>
      <c r="I1196" s="25">
        <v>3.2095557015071634</v>
      </c>
      <c r="J1196" s="25">
        <v>0.94197752744441976</v>
      </c>
      <c r="K1196" s="25">
        <v>1.8479353169198864</v>
      </c>
      <c r="L1196" s="25">
        <v>0.41964285714285721</v>
      </c>
      <c r="M1196" s="26">
        <v>154683.63636363635</v>
      </c>
      <c r="N1196" s="27">
        <v>0.80769230769230771</v>
      </c>
      <c r="O1196" s="28">
        <v>2.3157894736842106</v>
      </c>
    </row>
    <row r="1197" spans="2:15" ht="31.7" hidden="1" customHeight="1" x14ac:dyDescent="0.25">
      <c r="B1197" s="2" t="s">
        <v>2618</v>
      </c>
      <c r="C1197" s="3" t="s">
        <v>749</v>
      </c>
      <c r="D1197" s="16" t="s">
        <v>758</v>
      </c>
      <c r="E1197" s="3" t="s">
        <v>52</v>
      </c>
      <c r="F1197" s="16" t="s">
        <v>2581</v>
      </c>
      <c r="G1197" s="16" t="s">
        <v>2535</v>
      </c>
      <c r="H1197" s="30" t="s">
        <v>1884</v>
      </c>
      <c r="I1197" s="25">
        <v>3.1887288288882711</v>
      </c>
      <c r="J1197" s="25">
        <v>0.82403029107965708</v>
      </c>
      <c r="K1197" s="25">
        <v>2.0264006654681888</v>
      </c>
      <c r="L1197" s="25">
        <v>0.33829787234042552</v>
      </c>
      <c r="M1197" s="26">
        <v>121177.62222222221</v>
      </c>
      <c r="N1197" s="27">
        <v>0.90909090909090906</v>
      </c>
      <c r="O1197" s="28">
        <v>3.1578947368421053</v>
      </c>
    </row>
    <row r="1198" spans="2:15" ht="31.7" hidden="1" customHeight="1" x14ac:dyDescent="0.25">
      <c r="B1198" s="2" t="s">
        <v>2618</v>
      </c>
      <c r="C1198" s="3" t="s">
        <v>749</v>
      </c>
      <c r="D1198" s="16" t="s">
        <v>759</v>
      </c>
      <c r="E1198" s="3" t="s">
        <v>2562</v>
      </c>
      <c r="F1198" s="16" t="s">
        <v>2581</v>
      </c>
      <c r="G1198" s="16" t="s">
        <v>2536</v>
      </c>
      <c r="H1198" s="30" t="s">
        <v>1885</v>
      </c>
      <c r="I1198" s="25">
        <v>3.1601809933202882</v>
      </c>
      <c r="J1198" s="25">
        <v>0.73692331424121904</v>
      </c>
      <c r="K1198" s="25">
        <v>2.0526055051660261</v>
      </c>
      <c r="L1198" s="25">
        <v>0.37065217391304284</v>
      </c>
      <c r="M1198" s="26">
        <v>94283.833333333314</v>
      </c>
      <c r="N1198" s="27">
        <v>0.89473684210526316</v>
      </c>
      <c r="O1198" s="28">
        <v>2.5</v>
      </c>
    </row>
    <row r="1199" spans="2:15" ht="31.7" hidden="1" customHeight="1" x14ac:dyDescent="0.25">
      <c r="B1199" s="2" t="s">
        <v>2618</v>
      </c>
      <c r="C1199" s="3" t="s">
        <v>749</v>
      </c>
      <c r="D1199" s="16" t="s">
        <v>760</v>
      </c>
      <c r="E1199" s="3" t="s">
        <v>2544</v>
      </c>
      <c r="F1199" s="16" t="s">
        <v>2581</v>
      </c>
      <c r="G1199" s="16" t="s">
        <v>2524</v>
      </c>
      <c r="H1199" s="30" t="s">
        <v>1886</v>
      </c>
      <c r="I1199" s="25">
        <v>3.088060081711733</v>
      </c>
      <c r="J1199" s="25">
        <v>0.71620604788395892</v>
      </c>
      <c r="K1199" s="25">
        <v>2.0218540338277737</v>
      </c>
      <c r="L1199" s="25">
        <v>0.35000000000000053</v>
      </c>
      <c r="M1199" s="26">
        <v>101325.83333333333</v>
      </c>
      <c r="N1199" s="27">
        <v>0.89473684210526316</v>
      </c>
      <c r="O1199" s="28">
        <v>1.875</v>
      </c>
    </row>
    <row r="1200" spans="2:15" ht="31.7" hidden="1" customHeight="1" x14ac:dyDescent="0.25">
      <c r="B1200" s="2" t="s">
        <v>2618</v>
      </c>
      <c r="C1200" s="3" t="s">
        <v>749</v>
      </c>
      <c r="D1200" s="16" t="s">
        <v>2719</v>
      </c>
      <c r="E1200" s="3" t="s">
        <v>2550</v>
      </c>
      <c r="F1200" s="16" t="s">
        <v>2581</v>
      </c>
      <c r="G1200" s="16" t="s">
        <v>2526</v>
      </c>
      <c r="H1200" s="30" t="s">
        <v>1887</v>
      </c>
      <c r="I1200" s="25">
        <v>3.0621003552493358</v>
      </c>
      <c r="J1200" s="25">
        <v>0.78746406209050424</v>
      </c>
      <c r="K1200" s="25">
        <v>1.9303505788731172</v>
      </c>
      <c r="L1200" s="25">
        <v>0.34428571428571431</v>
      </c>
      <c r="M1200" s="26">
        <v>93167.241666666654</v>
      </c>
      <c r="N1200" s="27">
        <v>0.875</v>
      </c>
      <c r="O1200" s="28">
        <v>2.6666666666666665</v>
      </c>
    </row>
    <row r="1201" spans="2:15" ht="31.7" hidden="1" customHeight="1" x14ac:dyDescent="0.25">
      <c r="B1201" s="2" t="s">
        <v>2618</v>
      </c>
      <c r="C1201" s="3" t="s">
        <v>749</v>
      </c>
      <c r="D1201" s="16" t="s">
        <v>761</v>
      </c>
      <c r="E1201" s="3" t="s">
        <v>2566</v>
      </c>
      <c r="F1201" s="16" t="s">
        <v>2581</v>
      </c>
      <c r="G1201" s="16" t="s">
        <v>2533</v>
      </c>
      <c r="H1201" s="30" t="s">
        <v>1888</v>
      </c>
      <c r="I1201" s="25">
        <v>3.0323051468384703</v>
      </c>
      <c r="J1201" s="25">
        <v>0.68618220720295242</v>
      </c>
      <c r="K1201" s="25">
        <v>1.9552138487264275</v>
      </c>
      <c r="L1201" s="25">
        <v>0.39090909090909065</v>
      </c>
      <c r="M1201" s="26">
        <v>131695.83333333334</v>
      </c>
      <c r="N1201" s="27">
        <v>0.83333333333333337</v>
      </c>
      <c r="O1201" s="28">
        <v>2.1111111111111112</v>
      </c>
    </row>
    <row r="1202" spans="2:15" ht="31.7" hidden="1" customHeight="1" x14ac:dyDescent="0.25">
      <c r="B1202" s="2" t="s">
        <v>2618</v>
      </c>
      <c r="C1202" s="3" t="s">
        <v>749</v>
      </c>
      <c r="D1202" s="16" t="s">
        <v>760</v>
      </c>
      <c r="E1202" s="3" t="s">
        <v>59</v>
      </c>
      <c r="F1202" s="16" t="s">
        <v>2581</v>
      </c>
      <c r="G1202" s="16" t="s">
        <v>2532</v>
      </c>
      <c r="H1202" s="30" t="s">
        <v>1889</v>
      </c>
      <c r="I1202" s="25">
        <v>2.9750864731870683</v>
      </c>
      <c r="J1202" s="25">
        <v>0.63101622205587193</v>
      </c>
      <c r="K1202" s="25">
        <v>1.9107369177978635</v>
      </c>
      <c r="L1202" s="25">
        <v>0.43333333333333268</v>
      </c>
      <c r="M1202" s="26">
        <v>116548.5</v>
      </c>
      <c r="N1202" s="27">
        <v>0.8</v>
      </c>
      <c r="O1202" s="28">
        <v>2.5416666666666665</v>
      </c>
    </row>
    <row r="1203" spans="2:15" ht="31.7" hidden="1" customHeight="1" x14ac:dyDescent="0.25">
      <c r="B1203" s="2" t="s">
        <v>2618</v>
      </c>
      <c r="C1203" s="3" t="s">
        <v>749</v>
      </c>
      <c r="D1203" s="16" t="s">
        <v>762</v>
      </c>
      <c r="E1203" s="3" t="s">
        <v>49</v>
      </c>
      <c r="F1203" s="16" t="s">
        <v>2580</v>
      </c>
      <c r="G1203" s="16" t="s">
        <v>46</v>
      </c>
      <c r="H1203" s="30" t="s">
        <v>1890</v>
      </c>
      <c r="I1203" s="25">
        <v>2.9191038239695497</v>
      </c>
      <c r="J1203" s="25">
        <v>0.57359812511080122</v>
      </c>
      <c r="K1203" s="25">
        <v>2.0255056988587485</v>
      </c>
      <c r="L1203" s="25">
        <v>0.31999999999999984</v>
      </c>
      <c r="M1203" s="26">
        <v>104451.25</v>
      </c>
      <c r="N1203" s="27">
        <v>0.9</v>
      </c>
      <c r="O1203" s="28">
        <v>3.5882352941176472</v>
      </c>
    </row>
    <row r="1204" spans="2:15" ht="31.7" hidden="1" customHeight="1" x14ac:dyDescent="0.25">
      <c r="B1204" s="2" t="s">
        <v>2618</v>
      </c>
      <c r="C1204" s="3" t="s">
        <v>749</v>
      </c>
      <c r="D1204" s="16" t="s">
        <v>758</v>
      </c>
      <c r="E1204" s="3" t="s">
        <v>2730</v>
      </c>
      <c r="F1204" s="16" t="s">
        <v>2581</v>
      </c>
      <c r="G1204" s="16" t="s">
        <v>2531</v>
      </c>
      <c r="H1204" s="30" t="s">
        <v>1891</v>
      </c>
      <c r="I1204" s="25">
        <v>2.879475399048121</v>
      </c>
      <c r="J1204" s="25">
        <v>0.54232846691077108</v>
      </c>
      <c r="K1204" s="25">
        <v>2.0121469321373495</v>
      </c>
      <c r="L1204" s="25">
        <v>0.32500000000000062</v>
      </c>
      <c r="M1204" s="26">
        <v>83296.590909090912</v>
      </c>
      <c r="N1204" s="27">
        <v>0.8571428571428571</v>
      </c>
      <c r="O1204" s="28">
        <v>2.7777777777777777</v>
      </c>
    </row>
    <row r="1205" spans="2:15" ht="31.7" hidden="1" customHeight="1" x14ac:dyDescent="0.25">
      <c r="B1205" s="2" t="s">
        <v>2618</v>
      </c>
      <c r="C1205" s="3" t="s">
        <v>749</v>
      </c>
      <c r="D1205" s="16" t="s">
        <v>757</v>
      </c>
      <c r="E1205" s="3" t="s">
        <v>121</v>
      </c>
      <c r="F1205" s="16" t="s">
        <v>2580</v>
      </c>
      <c r="G1205" s="16" t="s">
        <v>2524</v>
      </c>
      <c r="H1205" s="30" t="s">
        <v>1892</v>
      </c>
      <c r="I1205" s="25">
        <v>2.8488749224332937</v>
      </c>
      <c r="J1205" s="25">
        <v>0.59549589735027797</v>
      </c>
      <c r="K1205" s="25">
        <v>1.9090933107973012</v>
      </c>
      <c r="L1205" s="25">
        <v>0.34428571428571431</v>
      </c>
      <c r="M1205" s="26">
        <v>197372.63888888888</v>
      </c>
      <c r="N1205" s="27">
        <v>0.72727272727272729</v>
      </c>
      <c r="O1205" s="28">
        <v>1.6521739130434783</v>
      </c>
    </row>
    <row r="1206" spans="2:15" ht="31.7" hidden="1" customHeight="1" x14ac:dyDescent="0.25">
      <c r="B1206" s="2" t="s">
        <v>2618</v>
      </c>
      <c r="C1206" s="3" t="s">
        <v>749</v>
      </c>
      <c r="D1206" s="16" t="s">
        <v>2718</v>
      </c>
      <c r="E1206" s="3" t="s">
        <v>2551</v>
      </c>
      <c r="F1206" s="16" t="s">
        <v>2581</v>
      </c>
      <c r="G1206" s="16" t="s">
        <v>2527</v>
      </c>
      <c r="H1206" s="30" t="s">
        <v>1893</v>
      </c>
      <c r="I1206" s="25">
        <v>2.827359319136836</v>
      </c>
      <c r="J1206" s="25">
        <v>0.63214945065207406</v>
      </c>
      <c r="K1206" s="25">
        <v>1.8468765351514285</v>
      </c>
      <c r="L1206" s="25">
        <v>0.34833333333333361</v>
      </c>
      <c r="M1206" s="26">
        <v>140488.0790909091</v>
      </c>
      <c r="N1206" s="27">
        <v>0.72727272727272729</v>
      </c>
      <c r="O1206" s="28">
        <v>2.75</v>
      </c>
    </row>
    <row r="1207" spans="2:15" ht="31.7" hidden="1" customHeight="1" x14ac:dyDescent="0.25">
      <c r="B1207" s="2" t="s">
        <v>2618</v>
      </c>
      <c r="C1207" s="3" t="s">
        <v>749</v>
      </c>
      <c r="D1207" s="16" t="s">
        <v>763</v>
      </c>
      <c r="E1207" s="3" t="s">
        <v>2559</v>
      </c>
      <c r="F1207" s="16" t="s">
        <v>2580</v>
      </c>
      <c r="G1207" s="16" t="s">
        <v>46</v>
      </c>
      <c r="H1207" s="30" t="s">
        <v>1894</v>
      </c>
      <c r="I1207" s="25">
        <v>2.8143425538476836</v>
      </c>
      <c r="J1207" s="25">
        <v>0.77667630017810974</v>
      </c>
      <c r="K1207" s="25">
        <v>1.6535753445786643</v>
      </c>
      <c r="L1207" s="25">
        <v>0.3840909090909097</v>
      </c>
      <c r="M1207" s="26">
        <v>84644</v>
      </c>
      <c r="N1207" s="27">
        <v>0.66666666666666663</v>
      </c>
      <c r="O1207" s="28">
        <v>3.5</v>
      </c>
    </row>
    <row r="1208" spans="2:15" ht="31.7" hidden="1" customHeight="1" x14ac:dyDescent="0.25">
      <c r="B1208" s="2" t="s">
        <v>2618</v>
      </c>
      <c r="C1208" s="3" t="s">
        <v>749</v>
      </c>
      <c r="D1208" s="16" t="s">
        <v>762</v>
      </c>
      <c r="E1208" s="3" t="s">
        <v>140</v>
      </c>
      <c r="F1208" s="16" t="s">
        <v>2581</v>
      </c>
      <c r="G1208" s="16" t="s">
        <v>2528</v>
      </c>
      <c r="H1208" s="30" t="s">
        <v>1895</v>
      </c>
      <c r="I1208" s="25">
        <v>2.6719525230867816</v>
      </c>
      <c r="J1208" s="25">
        <v>0.46274472615124851</v>
      </c>
      <c r="K1208" s="25">
        <v>1.899485574713311</v>
      </c>
      <c r="L1208" s="25">
        <v>0.30972222222222179</v>
      </c>
      <c r="M1208" s="26">
        <v>144031.66666666666</v>
      </c>
      <c r="N1208" s="27">
        <v>0.7142857142857143</v>
      </c>
      <c r="O1208" s="28">
        <v>1.2</v>
      </c>
    </row>
    <row r="1209" spans="2:15" ht="31.7" hidden="1" customHeight="1" x14ac:dyDescent="0.25">
      <c r="B1209" s="2" t="s">
        <v>2618</v>
      </c>
      <c r="C1209" s="3" t="s">
        <v>749</v>
      </c>
      <c r="D1209" s="16" t="s">
        <v>2720</v>
      </c>
      <c r="E1209" s="3" t="s">
        <v>2568</v>
      </c>
      <c r="F1209" s="16" t="s">
        <v>2581</v>
      </c>
      <c r="G1209" s="16" t="s">
        <v>2538</v>
      </c>
      <c r="H1209" s="30" t="s">
        <v>1896</v>
      </c>
      <c r="I1209" s="25">
        <v>2.6274376872607186</v>
      </c>
      <c r="J1209" s="25">
        <v>0.57137025258169971</v>
      </c>
      <c r="K1209" s="25">
        <v>1.7430239564181491</v>
      </c>
      <c r="L1209" s="25">
        <v>0.31304347826086953</v>
      </c>
      <c r="M1209" s="26">
        <v>80125.818181818177</v>
      </c>
      <c r="N1209" s="27">
        <v>0.8</v>
      </c>
      <c r="O1209" s="28">
        <v>1.6666666666666667</v>
      </c>
    </row>
    <row r="1210" spans="2:15" ht="31.7" hidden="1" customHeight="1" x14ac:dyDescent="0.25">
      <c r="B1210" s="2" t="s">
        <v>2618</v>
      </c>
      <c r="C1210" s="3" t="s">
        <v>749</v>
      </c>
      <c r="D1210" s="16" t="s">
        <v>2721</v>
      </c>
      <c r="E1210" s="3" t="s">
        <v>2541</v>
      </c>
      <c r="F1210" s="16" t="s">
        <v>2581</v>
      </c>
      <c r="G1210" s="16" t="s">
        <v>2523</v>
      </c>
      <c r="H1210" s="30" t="s">
        <v>1897</v>
      </c>
      <c r="I1210" s="25">
        <v>2.6170069602316559</v>
      </c>
      <c r="J1210" s="25">
        <v>0.51638230012821751</v>
      </c>
      <c r="K1210" s="25">
        <v>1.7683665955873096</v>
      </c>
      <c r="L1210" s="25">
        <v>0.33225806451612883</v>
      </c>
      <c r="M1210" s="26">
        <v>98043</v>
      </c>
      <c r="N1210" s="27">
        <v>0.75</v>
      </c>
      <c r="O1210" s="28">
        <v>2.5</v>
      </c>
    </row>
    <row r="1211" spans="2:15" ht="31.7" hidden="1" customHeight="1" x14ac:dyDescent="0.25">
      <c r="B1211" s="2" t="s">
        <v>2618</v>
      </c>
      <c r="C1211" s="3" t="s">
        <v>749</v>
      </c>
      <c r="D1211" s="16" t="s">
        <v>760</v>
      </c>
      <c r="E1211" s="3" t="s">
        <v>130</v>
      </c>
      <c r="F1211" s="16" t="s">
        <v>2581</v>
      </c>
      <c r="G1211" s="16" t="s">
        <v>2536</v>
      </c>
      <c r="H1211" s="30" t="s">
        <v>1898</v>
      </c>
      <c r="I1211" s="25">
        <v>2.5453107691957415</v>
      </c>
      <c r="J1211" s="25">
        <v>0.46151476052434276</v>
      </c>
      <c r="K1211" s="25">
        <v>1.7587960086713992</v>
      </c>
      <c r="L1211" s="25">
        <v>0.32499999999999951</v>
      </c>
      <c r="M1211" s="26">
        <v>135559.42499999999</v>
      </c>
      <c r="N1211" s="27">
        <v>0.66666666666666663</v>
      </c>
      <c r="O1211" s="28">
        <v>2.1666666666666665</v>
      </c>
    </row>
    <row r="1212" spans="2:15" ht="31.7" hidden="1" customHeight="1" x14ac:dyDescent="0.25">
      <c r="B1212" s="2" t="s">
        <v>2618</v>
      </c>
      <c r="C1212" s="3" t="s">
        <v>749</v>
      </c>
      <c r="D1212" s="16" t="s">
        <v>764</v>
      </c>
      <c r="E1212" s="3" t="s">
        <v>50</v>
      </c>
      <c r="F1212" s="16" t="s">
        <v>2580</v>
      </c>
      <c r="G1212" s="16" t="s">
        <v>2523</v>
      </c>
      <c r="H1212" s="30" t="s">
        <v>1899</v>
      </c>
      <c r="I1212" s="25">
        <v>2.4550347265532109</v>
      </c>
      <c r="J1212" s="25">
        <v>0.59833075279183756</v>
      </c>
      <c r="K1212" s="25">
        <v>1.532790930283112</v>
      </c>
      <c r="L1212" s="25">
        <v>0.32391304347826133</v>
      </c>
      <c r="M1212" s="26">
        <v>242810</v>
      </c>
      <c r="N1212" s="27">
        <v>0.55000000000000004</v>
      </c>
      <c r="O1212" s="28">
        <v>2.6363636363636362</v>
      </c>
    </row>
    <row r="1213" spans="2:15" ht="31.7" hidden="1" customHeight="1" x14ac:dyDescent="0.25">
      <c r="B1213" s="2" t="s">
        <v>2618</v>
      </c>
      <c r="C1213" s="3" t="s">
        <v>749</v>
      </c>
      <c r="D1213" s="16" t="s">
        <v>765</v>
      </c>
      <c r="E1213" s="3" t="s">
        <v>54</v>
      </c>
      <c r="F1213" s="16" t="s">
        <v>2580</v>
      </c>
      <c r="G1213" s="16" t="s">
        <v>2521</v>
      </c>
      <c r="H1213" s="30" t="s">
        <v>1900</v>
      </c>
      <c r="I1213" s="25">
        <v>2.4055823329921036</v>
      </c>
      <c r="J1213" s="25">
        <v>0.57499091181522333</v>
      </c>
      <c r="K1213" s="25">
        <v>1.486850311646297</v>
      </c>
      <c r="L1213" s="25">
        <v>0.34374110953058312</v>
      </c>
      <c r="M1213" s="26">
        <v>209456.08333333331</v>
      </c>
      <c r="N1213" s="27">
        <v>0.55555555555555558</v>
      </c>
      <c r="O1213" s="28">
        <v>2.4</v>
      </c>
    </row>
    <row r="1214" spans="2:15" ht="31.7" hidden="1" customHeight="1" x14ac:dyDescent="0.25">
      <c r="B1214" s="2" t="s">
        <v>2618</v>
      </c>
      <c r="C1214" s="3" t="s">
        <v>749</v>
      </c>
      <c r="D1214" s="16" t="s">
        <v>766</v>
      </c>
      <c r="E1214" s="3" t="s">
        <v>2565</v>
      </c>
      <c r="F1214" s="16" t="s">
        <v>2580</v>
      </c>
      <c r="G1214" s="16" t="s">
        <v>46</v>
      </c>
      <c r="H1214" s="30" t="s">
        <v>1901</v>
      </c>
      <c r="I1214" s="25">
        <v>2.3988057775431599</v>
      </c>
      <c r="J1214" s="25">
        <v>0.48169877872511002</v>
      </c>
      <c r="K1214" s="25">
        <v>1.5885355702466213</v>
      </c>
      <c r="L1214" s="25">
        <v>0.32857142857142874</v>
      </c>
      <c r="M1214" s="26">
        <v>118575</v>
      </c>
      <c r="N1214" s="27">
        <v>0.81818181818181823</v>
      </c>
      <c r="O1214" s="28">
        <v>5.1428571428571432</v>
      </c>
    </row>
    <row r="1215" spans="2:15" ht="31.7" hidden="1" customHeight="1" x14ac:dyDescent="0.25">
      <c r="B1215" s="2" t="s">
        <v>2618</v>
      </c>
      <c r="C1215" s="3" t="s">
        <v>749</v>
      </c>
      <c r="D1215" s="16" t="s">
        <v>767</v>
      </c>
      <c r="E1215" s="3" t="s">
        <v>2542</v>
      </c>
      <c r="F1215" s="16" t="s">
        <v>2580</v>
      </c>
      <c r="G1215" s="16" t="s">
        <v>2523</v>
      </c>
      <c r="H1215" s="30" t="s">
        <v>1902</v>
      </c>
      <c r="I1215" s="25">
        <v>2.3635661658491633</v>
      </c>
      <c r="J1215" s="25">
        <v>0.66170775108340785</v>
      </c>
      <c r="K1215" s="25">
        <v>1.3471709147657556</v>
      </c>
      <c r="L1215" s="25">
        <v>0.35468750000000004</v>
      </c>
      <c r="M1215" s="26">
        <v>177579</v>
      </c>
      <c r="N1215" s="27">
        <v>0.5</v>
      </c>
      <c r="O1215" s="28">
        <v>3.8333333333333335</v>
      </c>
    </row>
    <row r="1216" spans="2:15" ht="31.7" hidden="1" customHeight="1" x14ac:dyDescent="0.25">
      <c r="B1216" s="2" t="s">
        <v>2618</v>
      </c>
      <c r="C1216" s="3" t="s">
        <v>749</v>
      </c>
      <c r="D1216" s="16" t="s">
        <v>768</v>
      </c>
      <c r="E1216" s="3" t="s">
        <v>2571</v>
      </c>
      <c r="F1216" s="16" t="s">
        <v>2581</v>
      </c>
      <c r="G1216" s="16" t="s">
        <v>2531</v>
      </c>
      <c r="H1216" s="30" t="s">
        <v>104</v>
      </c>
      <c r="I1216" s="25">
        <v>0.58701030876777538</v>
      </c>
      <c r="J1216" s="25">
        <v>0.58701030876777538</v>
      </c>
      <c r="K1216" s="25" t="s">
        <v>2517</v>
      </c>
      <c r="L1216" s="25" t="s">
        <v>2517</v>
      </c>
      <c r="M1216" s="26" t="s">
        <v>2517</v>
      </c>
      <c r="N1216" s="27" t="s">
        <v>2517</v>
      </c>
      <c r="O1216" s="28" t="s">
        <v>2517</v>
      </c>
    </row>
    <row r="1217" spans="2:15" ht="31.7" hidden="1" customHeight="1" x14ac:dyDescent="0.25">
      <c r="B1217" s="2" t="s">
        <v>2650</v>
      </c>
      <c r="C1217" s="3" t="s">
        <v>1363</v>
      </c>
      <c r="D1217" s="16" t="s">
        <v>1364</v>
      </c>
      <c r="E1217" s="3" t="s">
        <v>52</v>
      </c>
      <c r="F1217" s="16" t="s">
        <v>2581</v>
      </c>
      <c r="G1217" s="16" t="s">
        <v>2535</v>
      </c>
      <c r="H1217" s="30" t="s">
        <v>1678</v>
      </c>
      <c r="I1217" s="25">
        <v>3.8332770893733144</v>
      </c>
      <c r="J1217" s="25">
        <v>1.0227805614061305</v>
      </c>
      <c r="K1217" s="25">
        <v>2.3634377044377719</v>
      </c>
      <c r="L1217" s="25">
        <v>0.44705882352941195</v>
      </c>
      <c r="M1217" s="26">
        <v>104658.54545454544</v>
      </c>
      <c r="N1217" s="27">
        <v>1</v>
      </c>
      <c r="O1217" s="28">
        <v>1.9285714285714286</v>
      </c>
    </row>
    <row r="1218" spans="2:15" ht="31.7" hidden="1" customHeight="1" x14ac:dyDescent="0.25">
      <c r="B1218" s="2" t="s">
        <v>2650</v>
      </c>
      <c r="C1218" s="3" t="s">
        <v>1363</v>
      </c>
      <c r="D1218" s="16" t="s">
        <v>1365</v>
      </c>
      <c r="E1218" s="3" t="s">
        <v>2548</v>
      </c>
      <c r="F1218" s="16" t="s">
        <v>2581</v>
      </c>
      <c r="G1218" s="16" t="s">
        <v>2521</v>
      </c>
      <c r="H1218" s="30" t="s">
        <v>1679</v>
      </c>
      <c r="I1218" s="25">
        <v>3.6408011185806286</v>
      </c>
      <c r="J1218" s="25">
        <v>1.0554676747094485</v>
      </c>
      <c r="K1218" s="25">
        <v>2.3149252806058738</v>
      </c>
      <c r="L1218" s="25">
        <v>0.27040816326530637</v>
      </c>
      <c r="M1218" s="26">
        <v>121943.54545454541</v>
      </c>
      <c r="N1218" s="27">
        <v>1</v>
      </c>
      <c r="O1218" s="28">
        <v>3.1904761904761907</v>
      </c>
    </row>
    <row r="1219" spans="2:15" ht="31.7" hidden="1" customHeight="1" x14ac:dyDescent="0.25">
      <c r="B1219" s="2" t="s">
        <v>2650</v>
      </c>
      <c r="C1219" s="3" t="s">
        <v>1363</v>
      </c>
      <c r="D1219" s="16" t="s">
        <v>1366</v>
      </c>
      <c r="E1219" s="3" t="s">
        <v>2541</v>
      </c>
      <c r="F1219" s="16" t="s">
        <v>2581</v>
      </c>
      <c r="G1219" s="16" t="s">
        <v>2523</v>
      </c>
      <c r="H1219" s="30" t="s">
        <v>1680</v>
      </c>
      <c r="I1219" s="25">
        <v>3.5568613706262888</v>
      </c>
      <c r="J1219" s="25">
        <v>0.91002941470342391</v>
      </c>
      <c r="K1219" s="25">
        <v>2.334710743801653</v>
      </c>
      <c r="L1219" s="25">
        <v>0.31212121212121202</v>
      </c>
      <c r="M1219" s="26">
        <v>131236.25</v>
      </c>
      <c r="N1219" s="27">
        <v>1</v>
      </c>
      <c r="O1219" s="28">
        <v>3.8181818181818183</v>
      </c>
    </row>
    <row r="1220" spans="2:15" ht="31.7" hidden="1" customHeight="1" x14ac:dyDescent="0.25">
      <c r="B1220" s="2" t="s">
        <v>2650</v>
      </c>
      <c r="C1220" s="3" t="s">
        <v>1363</v>
      </c>
      <c r="D1220" s="16" t="s">
        <v>1367</v>
      </c>
      <c r="E1220" s="3" t="s">
        <v>2551</v>
      </c>
      <c r="F1220" s="16" t="s">
        <v>2581</v>
      </c>
      <c r="G1220" s="16" t="s">
        <v>2527</v>
      </c>
      <c r="H1220" s="30" t="s">
        <v>1681</v>
      </c>
      <c r="I1220" s="25">
        <v>3.4913607461281853</v>
      </c>
      <c r="J1220" s="25">
        <v>0.7084135504280239</v>
      </c>
      <c r="K1220" s="25">
        <v>2.3358883721707495</v>
      </c>
      <c r="L1220" s="25">
        <v>0.44705882352941195</v>
      </c>
      <c r="M1220" s="26">
        <v>106741.97</v>
      </c>
      <c r="N1220" s="27">
        <v>1</v>
      </c>
      <c r="O1220" s="28">
        <v>2.7142857142857144</v>
      </c>
    </row>
    <row r="1221" spans="2:15" ht="31.7" hidden="1" customHeight="1" x14ac:dyDescent="0.25">
      <c r="B1221" s="2" t="s">
        <v>2650</v>
      </c>
      <c r="C1221" s="3" t="s">
        <v>1363</v>
      </c>
      <c r="D1221" s="16" t="s">
        <v>1368</v>
      </c>
      <c r="E1221" s="3" t="s">
        <v>2539</v>
      </c>
      <c r="F1221" s="16" t="s">
        <v>2581</v>
      </c>
      <c r="G1221" s="16" t="s">
        <v>46</v>
      </c>
      <c r="H1221" s="30" t="s">
        <v>1682</v>
      </c>
      <c r="I1221" s="25">
        <v>3.3724821720126728</v>
      </c>
      <c r="J1221" s="25">
        <v>0.99357761764255015</v>
      </c>
      <c r="K1221" s="25">
        <v>2.0250584005239687</v>
      </c>
      <c r="L1221" s="25">
        <v>0.35384615384615392</v>
      </c>
      <c r="M1221" s="26">
        <v>140831.42857142858</v>
      </c>
      <c r="N1221" s="27">
        <v>0.9</v>
      </c>
      <c r="O1221" s="28">
        <v>2.9818181818181819</v>
      </c>
    </row>
    <row r="1222" spans="2:15" ht="31.7" hidden="1" customHeight="1" x14ac:dyDescent="0.25">
      <c r="B1222" s="2" t="s">
        <v>2650</v>
      </c>
      <c r="C1222" s="3" t="s">
        <v>1363</v>
      </c>
      <c r="D1222" s="16" t="s">
        <v>1369</v>
      </c>
      <c r="E1222" s="3" t="s">
        <v>2552</v>
      </c>
      <c r="F1222" s="16" t="s">
        <v>2581</v>
      </c>
      <c r="G1222" s="16" t="s">
        <v>2528</v>
      </c>
      <c r="H1222" s="30" t="s">
        <v>1683</v>
      </c>
      <c r="I1222" s="25">
        <v>2.9773615228412811</v>
      </c>
      <c r="J1222" s="25">
        <v>0.84030158566909163</v>
      </c>
      <c r="K1222" s="25">
        <v>1.7023377149499674</v>
      </c>
      <c r="L1222" s="25">
        <v>0.43472222222222201</v>
      </c>
      <c r="M1222" s="26">
        <v>85040.766666666663</v>
      </c>
      <c r="N1222" s="27">
        <v>0.7857142857142857</v>
      </c>
      <c r="O1222" s="28">
        <v>4.5555555555555554</v>
      </c>
    </row>
    <row r="1223" spans="2:15" ht="31.7" hidden="1" customHeight="1" x14ac:dyDescent="0.25">
      <c r="B1223" s="2" t="s">
        <v>2650</v>
      </c>
      <c r="C1223" s="3" t="s">
        <v>1363</v>
      </c>
      <c r="D1223" s="16" t="s">
        <v>1370</v>
      </c>
      <c r="E1223" s="3" t="s">
        <v>2565</v>
      </c>
      <c r="F1223" s="16" t="s">
        <v>2580</v>
      </c>
      <c r="G1223" s="16" t="s">
        <v>46</v>
      </c>
      <c r="H1223" s="30" t="s">
        <v>1684</v>
      </c>
      <c r="I1223" s="25">
        <v>2.8355267534498965</v>
      </c>
      <c r="J1223" s="25">
        <v>0.84031814971103347</v>
      </c>
      <c r="K1223" s="25">
        <v>1.6743752704055295</v>
      </c>
      <c r="L1223" s="25">
        <v>0.32083333333333353</v>
      </c>
      <c r="M1223" s="26">
        <v>93308.333333333343</v>
      </c>
      <c r="N1223" s="27">
        <v>0.66666666666666663</v>
      </c>
      <c r="O1223" s="28">
        <v>4.375</v>
      </c>
    </row>
    <row r="1224" spans="2:15" ht="31.7" hidden="1" customHeight="1" x14ac:dyDescent="0.25">
      <c r="B1224" s="2" t="s">
        <v>2650</v>
      </c>
      <c r="C1224" s="3" t="s">
        <v>1363</v>
      </c>
      <c r="D1224" s="16" t="s">
        <v>1371</v>
      </c>
      <c r="E1224" s="3" t="s">
        <v>2547</v>
      </c>
      <c r="F1224" s="16" t="s">
        <v>2581</v>
      </c>
      <c r="G1224" s="16" t="s">
        <v>2522</v>
      </c>
      <c r="H1224" s="30" t="s">
        <v>104</v>
      </c>
      <c r="I1224" s="25">
        <v>0.76111362957419526</v>
      </c>
      <c r="J1224" s="25">
        <v>0.76111362957419537</v>
      </c>
      <c r="K1224" s="25" t="s">
        <v>2517</v>
      </c>
      <c r="L1224" s="25" t="s">
        <v>2517</v>
      </c>
      <c r="M1224" s="26" t="s">
        <v>2517</v>
      </c>
      <c r="N1224" s="27" t="s">
        <v>2517</v>
      </c>
      <c r="O1224" s="28" t="s">
        <v>2517</v>
      </c>
    </row>
    <row r="1225" spans="2:15" ht="31.7" hidden="1" customHeight="1" x14ac:dyDescent="0.25">
      <c r="B1225" s="2" t="s">
        <v>2650</v>
      </c>
      <c r="C1225" s="3" t="s">
        <v>1363</v>
      </c>
      <c r="D1225" s="16" t="s">
        <v>1370</v>
      </c>
      <c r="E1225" s="3" t="s">
        <v>2544</v>
      </c>
      <c r="F1225" s="16" t="s">
        <v>2581</v>
      </c>
      <c r="G1225" s="16" t="s">
        <v>2524</v>
      </c>
      <c r="H1225" s="30" t="s">
        <v>104</v>
      </c>
      <c r="I1225" s="25">
        <v>0.67355877521914265</v>
      </c>
      <c r="J1225" s="25">
        <v>0.67355877521914265</v>
      </c>
      <c r="K1225" s="25" t="s">
        <v>2517</v>
      </c>
      <c r="L1225" s="25" t="s">
        <v>2517</v>
      </c>
      <c r="M1225" s="26" t="s">
        <v>2517</v>
      </c>
      <c r="N1225" s="27" t="s">
        <v>2517</v>
      </c>
      <c r="O1225" s="28" t="s">
        <v>2517</v>
      </c>
    </row>
    <row r="1226" spans="2:15" ht="31.7" hidden="1" customHeight="1" x14ac:dyDescent="0.25">
      <c r="B1226" s="2" t="s">
        <v>2650</v>
      </c>
      <c r="C1226" s="3" t="s">
        <v>1363</v>
      </c>
      <c r="D1226" s="16" t="s">
        <v>1372</v>
      </c>
      <c r="E1226" s="3" t="s">
        <v>2557</v>
      </c>
      <c r="F1226" s="16" t="s">
        <v>2581</v>
      </c>
      <c r="G1226" s="16" t="s">
        <v>2534</v>
      </c>
      <c r="H1226" s="30" t="s">
        <v>104</v>
      </c>
      <c r="I1226" s="25">
        <v>0.4377799489945744</v>
      </c>
      <c r="J1226" s="25">
        <v>0.4377799489945744</v>
      </c>
      <c r="K1226" s="25" t="s">
        <v>2517</v>
      </c>
      <c r="L1226" s="25" t="s">
        <v>2517</v>
      </c>
      <c r="M1226" s="26" t="s">
        <v>2517</v>
      </c>
      <c r="N1226" s="27" t="s">
        <v>2517</v>
      </c>
      <c r="O1226" s="28" t="s">
        <v>2517</v>
      </c>
    </row>
    <row r="1227" spans="2:15" ht="31.7" hidden="1" customHeight="1" x14ac:dyDescent="0.25">
      <c r="B1227" s="2" t="s">
        <v>2629</v>
      </c>
      <c r="C1227" s="3" t="s">
        <v>919</v>
      </c>
      <c r="D1227" s="16" t="s">
        <v>920</v>
      </c>
      <c r="E1227" s="3" t="s">
        <v>2548</v>
      </c>
      <c r="F1227" s="16" t="s">
        <v>2581</v>
      </c>
      <c r="G1227" s="16" t="s">
        <v>2521</v>
      </c>
      <c r="H1227" s="30" t="s">
        <v>2303</v>
      </c>
      <c r="I1227" s="25">
        <v>3.4349170483956861</v>
      </c>
      <c r="J1227" s="25">
        <v>0.89891704839568676</v>
      </c>
      <c r="K1227" s="25">
        <v>2.0999999999999996</v>
      </c>
      <c r="L1227" s="25">
        <v>0.43599999999999994</v>
      </c>
      <c r="M1227" s="26">
        <v>170335.72500000003</v>
      </c>
      <c r="N1227" s="27">
        <v>0.81818181818181823</v>
      </c>
      <c r="O1227" s="28">
        <v>1.7777777777777777</v>
      </c>
    </row>
    <row r="1228" spans="2:15" ht="31.7" hidden="1" customHeight="1" x14ac:dyDescent="0.25">
      <c r="B1228" s="2" t="s">
        <v>2629</v>
      </c>
      <c r="C1228" s="3" t="s">
        <v>919</v>
      </c>
      <c r="D1228" s="16" t="s">
        <v>921</v>
      </c>
      <c r="E1228" s="3" t="s">
        <v>2544</v>
      </c>
      <c r="F1228" s="16" t="s">
        <v>2581</v>
      </c>
      <c r="G1228" s="16" t="s">
        <v>2524</v>
      </c>
      <c r="H1228" s="30" t="s">
        <v>2304</v>
      </c>
      <c r="I1228" s="25">
        <v>3.2643783361343179</v>
      </c>
      <c r="J1228" s="25">
        <v>0.90201336303146029</v>
      </c>
      <c r="K1228" s="25">
        <v>1.9288649731028578</v>
      </c>
      <c r="L1228" s="25">
        <v>0.4335</v>
      </c>
      <c r="M1228" s="26">
        <v>98365.210606060602</v>
      </c>
      <c r="N1228" s="27">
        <v>0.8</v>
      </c>
      <c r="O1228" s="28">
        <v>3.25</v>
      </c>
    </row>
    <row r="1229" spans="2:15" ht="31.7" hidden="1" customHeight="1" x14ac:dyDescent="0.25">
      <c r="B1229" s="2" t="s">
        <v>2629</v>
      </c>
      <c r="C1229" s="3" t="s">
        <v>919</v>
      </c>
      <c r="D1229" s="16" t="s">
        <v>921</v>
      </c>
      <c r="E1229" s="3" t="s">
        <v>2539</v>
      </c>
      <c r="F1229" s="16" t="s">
        <v>2581</v>
      </c>
      <c r="G1229" s="16" t="s">
        <v>46</v>
      </c>
      <c r="H1229" s="30" t="s">
        <v>2305</v>
      </c>
      <c r="I1229" s="25">
        <v>3.2625532214586452</v>
      </c>
      <c r="J1229" s="25">
        <v>0.6899049725985068</v>
      </c>
      <c r="K1229" s="25">
        <v>2.1371482488601385</v>
      </c>
      <c r="L1229" s="25">
        <v>0.43549999999999978</v>
      </c>
      <c r="M1229" s="26">
        <v>146636.36363636365</v>
      </c>
      <c r="N1229" s="27">
        <v>0.97058823529411764</v>
      </c>
      <c r="O1229" s="28">
        <v>2.6071428571428572</v>
      </c>
    </row>
    <row r="1230" spans="2:15" ht="31.7" hidden="1" customHeight="1" x14ac:dyDescent="0.25">
      <c r="B1230" s="2" t="s">
        <v>2629</v>
      </c>
      <c r="C1230" s="3" t="s">
        <v>919</v>
      </c>
      <c r="D1230" s="16" t="s">
        <v>922</v>
      </c>
      <c r="E1230" s="3" t="s">
        <v>2552</v>
      </c>
      <c r="F1230" s="16" t="s">
        <v>2581</v>
      </c>
      <c r="G1230" s="16" t="s">
        <v>2528</v>
      </c>
      <c r="H1230" s="30" t="s">
        <v>104</v>
      </c>
      <c r="I1230" s="25">
        <v>1.1669958217777003</v>
      </c>
      <c r="J1230" s="25">
        <v>1.1669958217777001</v>
      </c>
      <c r="K1230" s="25" t="s">
        <v>2517</v>
      </c>
      <c r="L1230" s="25" t="s">
        <v>2517</v>
      </c>
      <c r="M1230" s="26" t="s">
        <v>2517</v>
      </c>
      <c r="N1230" s="27" t="s">
        <v>2517</v>
      </c>
      <c r="O1230" s="28" t="s">
        <v>2517</v>
      </c>
    </row>
    <row r="1231" spans="2:15" ht="31.7" hidden="1" customHeight="1" x14ac:dyDescent="0.25">
      <c r="B1231" s="2" t="s">
        <v>2629</v>
      </c>
      <c r="C1231" s="3" t="s">
        <v>919</v>
      </c>
      <c r="D1231" s="16" t="s">
        <v>921</v>
      </c>
      <c r="E1231" s="3" t="s">
        <v>53</v>
      </c>
      <c r="F1231" s="16" t="s">
        <v>2581</v>
      </c>
      <c r="G1231" s="16" t="s">
        <v>2529</v>
      </c>
      <c r="H1231" s="30" t="s">
        <v>104</v>
      </c>
      <c r="I1231" s="25">
        <v>0.93705615135944786</v>
      </c>
      <c r="J1231" s="25">
        <v>0.93705615135944786</v>
      </c>
      <c r="K1231" s="25" t="s">
        <v>2517</v>
      </c>
      <c r="L1231" s="25" t="s">
        <v>2517</v>
      </c>
      <c r="M1231" s="26" t="s">
        <v>2517</v>
      </c>
      <c r="N1231" s="27" t="s">
        <v>2517</v>
      </c>
      <c r="O1231" s="28" t="s">
        <v>2517</v>
      </c>
    </row>
    <row r="1232" spans="2:15" ht="31.7" hidden="1" customHeight="1" x14ac:dyDescent="0.25">
      <c r="B1232" s="2" t="s">
        <v>2629</v>
      </c>
      <c r="C1232" s="3" t="s">
        <v>919</v>
      </c>
      <c r="D1232" s="16" t="s">
        <v>923</v>
      </c>
      <c r="E1232" s="3" t="s">
        <v>52</v>
      </c>
      <c r="F1232" s="16" t="s">
        <v>2581</v>
      </c>
      <c r="G1232" s="16" t="s">
        <v>2535</v>
      </c>
      <c r="H1232" s="30" t="s">
        <v>104</v>
      </c>
      <c r="I1232" s="25">
        <v>0.93062275181259591</v>
      </c>
      <c r="J1232" s="25">
        <v>0.93062275181259591</v>
      </c>
      <c r="K1232" s="25" t="s">
        <v>2517</v>
      </c>
      <c r="L1232" s="25" t="s">
        <v>2517</v>
      </c>
      <c r="M1232" s="26" t="s">
        <v>2517</v>
      </c>
      <c r="N1232" s="27" t="s">
        <v>2517</v>
      </c>
      <c r="O1232" s="28" t="s">
        <v>2517</v>
      </c>
    </row>
    <row r="1233" spans="2:15" ht="31.7" hidden="1" customHeight="1" x14ac:dyDescent="0.25">
      <c r="B1233" s="2" t="s">
        <v>2629</v>
      </c>
      <c r="C1233" s="3" t="s">
        <v>919</v>
      </c>
      <c r="D1233" s="16" t="s">
        <v>924</v>
      </c>
      <c r="E1233" s="3" t="s">
        <v>2547</v>
      </c>
      <c r="F1233" s="16" t="s">
        <v>2581</v>
      </c>
      <c r="G1233" s="16" t="s">
        <v>2522</v>
      </c>
      <c r="H1233" s="30" t="s">
        <v>104</v>
      </c>
      <c r="I1233" s="25">
        <v>0.78690052806344446</v>
      </c>
      <c r="J1233" s="25">
        <v>0.78690052806344446</v>
      </c>
      <c r="K1233" s="25" t="s">
        <v>2517</v>
      </c>
      <c r="L1233" s="25" t="s">
        <v>2517</v>
      </c>
      <c r="M1233" s="26" t="s">
        <v>2517</v>
      </c>
      <c r="N1233" s="27" t="s">
        <v>2517</v>
      </c>
      <c r="O1233" s="28" t="s">
        <v>2517</v>
      </c>
    </row>
    <row r="1234" spans="2:15" ht="31.7" hidden="1" customHeight="1" x14ac:dyDescent="0.25">
      <c r="B1234" s="2" t="s">
        <v>2629</v>
      </c>
      <c r="C1234" s="3" t="s">
        <v>919</v>
      </c>
      <c r="D1234" s="16" t="s">
        <v>925</v>
      </c>
      <c r="E1234" s="3" t="s">
        <v>2541</v>
      </c>
      <c r="F1234" s="16" t="s">
        <v>2581</v>
      </c>
      <c r="G1234" s="16" t="s">
        <v>2523</v>
      </c>
      <c r="H1234" s="30" t="s">
        <v>104</v>
      </c>
      <c r="I1234" s="25">
        <v>0.78183667724485906</v>
      </c>
      <c r="J1234" s="25">
        <v>0.78183667724485906</v>
      </c>
      <c r="K1234" s="25" t="s">
        <v>2517</v>
      </c>
      <c r="L1234" s="25" t="s">
        <v>2517</v>
      </c>
      <c r="M1234" s="26" t="s">
        <v>2517</v>
      </c>
      <c r="N1234" s="27" t="s">
        <v>2517</v>
      </c>
      <c r="O1234" s="28" t="s">
        <v>2517</v>
      </c>
    </row>
    <row r="1235" spans="2:15" ht="31.7" hidden="1" customHeight="1" x14ac:dyDescent="0.25">
      <c r="B1235" s="2" t="s">
        <v>2629</v>
      </c>
      <c r="C1235" s="3" t="s">
        <v>919</v>
      </c>
      <c r="D1235" s="16" t="s">
        <v>925</v>
      </c>
      <c r="E1235" s="3" t="s">
        <v>2565</v>
      </c>
      <c r="F1235" s="16" t="s">
        <v>2580</v>
      </c>
      <c r="G1235" s="16" t="s">
        <v>46</v>
      </c>
      <c r="H1235" s="30" t="s">
        <v>104</v>
      </c>
      <c r="I1235" s="25">
        <v>0.71333461959968691</v>
      </c>
      <c r="J1235" s="25">
        <v>0.71333461959968691</v>
      </c>
      <c r="K1235" s="25" t="s">
        <v>2517</v>
      </c>
      <c r="L1235" s="25" t="s">
        <v>2517</v>
      </c>
      <c r="M1235" s="26" t="s">
        <v>2517</v>
      </c>
      <c r="N1235" s="27" t="s">
        <v>2517</v>
      </c>
      <c r="O1235" s="28" t="s">
        <v>2517</v>
      </c>
    </row>
    <row r="1236" spans="2:15" ht="31.7" hidden="1" customHeight="1" x14ac:dyDescent="0.25">
      <c r="B1236" s="2" t="s">
        <v>2629</v>
      </c>
      <c r="C1236" s="3" t="s">
        <v>919</v>
      </c>
      <c r="D1236" s="16" t="s">
        <v>921</v>
      </c>
      <c r="E1236" s="3" t="s">
        <v>2561</v>
      </c>
      <c r="F1236" s="16" t="s">
        <v>2581</v>
      </c>
      <c r="G1236" s="16" t="s">
        <v>2534</v>
      </c>
      <c r="H1236" s="30" t="s">
        <v>104</v>
      </c>
      <c r="I1236" s="25">
        <v>0.67687227716389375</v>
      </c>
      <c r="J1236" s="25">
        <v>0.67687227716389375</v>
      </c>
      <c r="K1236" s="25" t="s">
        <v>2517</v>
      </c>
      <c r="L1236" s="25" t="s">
        <v>2517</v>
      </c>
      <c r="M1236" s="26" t="s">
        <v>2517</v>
      </c>
      <c r="N1236" s="27" t="s">
        <v>2517</v>
      </c>
      <c r="O1236" s="28" t="s">
        <v>2517</v>
      </c>
    </row>
    <row r="1237" spans="2:15" ht="31.7" hidden="1" customHeight="1" x14ac:dyDescent="0.25">
      <c r="B1237" s="2" t="s">
        <v>2629</v>
      </c>
      <c r="C1237" s="3" t="s">
        <v>919</v>
      </c>
      <c r="D1237" s="16" t="s">
        <v>926</v>
      </c>
      <c r="E1237" s="3" t="s">
        <v>2546</v>
      </c>
      <c r="F1237" s="16" t="s">
        <v>2581</v>
      </c>
      <c r="G1237" s="16" t="s">
        <v>2525</v>
      </c>
      <c r="H1237" s="30" t="s">
        <v>104</v>
      </c>
      <c r="I1237" s="25">
        <v>0.66087703679871568</v>
      </c>
      <c r="J1237" s="25">
        <v>0.66087703679871579</v>
      </c>
      <c r="K1237" s="25" t="s">
        <v>2517</v>
      </c>
      <c r="L1237" s="25" t="s">
        <v>2517</v>
      </c>
      <c r="M1237" s="26" t="s">
        <v>2517</v>
      </c>
      <c r="N1237" s="27" t="s">
        <v>2517</v>
      </c>
      <c r="O1237" s="28" t="s">
        <v>2517</v>
      </c>
    </row>
    <row r="1238" spans="2:15" ht="31.7" hidden="1" customHeight="1" x14ac:dyDescent="0.25">
      <c r="B1238" s="2" t="s">
        <v>2629</v>
      </c>
      <c r="C1238" s="3" t="s">
        <v>919</v>
      </c>
      <c r="D1238" s="16" t="s">
        <v>927</v>
      </c>
      <c r="E1238" s="3" t="s">
        <v>2557</v>
      </c>
      <c r="F1238" s="16" t="s">
        <v>2581</v>
      </c>
      <c r="G1238" s="16" t="s">
        <v>2534</v>
      </c>
      <c r="H1238" s="30" t="s">
        <v>104</v>
      </c>
      <c r="I1238" s="25">
        <v>0.57814028463496758</v>
      </c>
      <c r="J1238" s="25">
        <v>0.57814028463496758</v>
      </c>
      <c r="K1238" s="25" t="s">
        <v>2517</v>
      </c>
      <c r="L1238" s="25" t="s">
        <v>2517</v>
      </c>
      <c r="M1238" s="26" t="s">
        <v>2517</v>
      </c>
      <c r="N1238" s="27" t="s">
        <v>2517</v>
      </c>
      <c r="O1238" s="28" t="s">
        <v>2517</v>
      </c>
    </row>
    <row r="1239" spans="2:15" ht="31.7" hidden="1" customHeight="1" x14ac:dyDescent="0.25">
      <c r="B1239" s="2" t="s">
        <v>2627</v>
      </c>
      <c r="C1239" s="3" t="s">
        <v>886</v>
      </c>
      <c r="D1239" s="16" t="s">
        <v>882</v>
      </c>
      <c r="E1239" s="3" t="s">
        <v>2539</v>
      </c>
      <c r="F1239" s="16" t="s">
        <v>2581</v>
      </c>
      <c r="G1239" s="16" t="s">
        <v>46</v>
      </c>
      <c r="H1239" s="30" t="s">
        <v>1903</v>
      </c>
      <c r="I1239" s="25">
        <v>3.8217527034607759</v>
      </c>
      <c r="J1239" s="25">
        <v>1.3207801358275988</v>
      </c>
      <c r="K1239" s="25">
        <v>2.0554725676331773</v>
      </c>
      <c r="L1239" s="25">
        <v>0.44549999999999956</v>
      </c>
      <c r="M1239" s="26">
        <v>156357.95454545456</v>
      </c>
      <c r="N1239" s="27">
        <v>0.9642857142857143</v>
      </c>
      <c r="O1239" s="28">
        <v>2.4166666666666665</v>
      </c>
    </row>
    <row r="1240" spans="2:15" ht="31.7" hidden="1" customHeight="1" x14ac:dyDescent="0.25">
      <c r="B1240" s="2" t="s">
        <v>2627</v>
      </c>
      <c r="C1240" s="3" t="s">
        <v>886</v>
      </c>
      <c r="D1240" s="16" t="s">
        <v>882</v>
      </c>
      <c r="E1240" s="3" t="s">
        <v>53</v>
      </c>
      <c r="F1240" s="16" t="s">
        <v>2581</v>
      </c>
      <c r="G1240" s="16" t="s">
        <v>2529</v>
      </c>
      <c r="H1240" s="30" t="s">
        <v>1904</v>
      </c>
      <c r="I1240" s="25">
        <v>3.3204521241644525</v>
      </c>
      <c r="J1240" s="25">
        <v>0.72731576052808933</v>
      </c>
      <c r="K1240" s="25">
        <v>2.1761363636363633</v>
      </c>
      <c r="L1240" s="25">
        <v>0.41699999999999982</v>
      </c>
      <c r="M1240" s="26">
        <v>230905.83333333331</v>
      </c>
      <c r="N1240" s="27">
        <v>1</v>
      </c>
      <c r="O1240" s="28">
        <v>3.4166666666666665</v>
      </c>
    </row>
    <row r="1241" spans="2:15" ht="31.7" hidden="1" customHeight="1" x14ac:dyDescent="0.25">
      <c r="B1241" s="2" t="s">
        <v>2627</v>
      </c>
      <c r="C1241" s="3" t="s">
        <v>886</v>
      </c>
      <c r="D1241" s="16" t="s">
        <v>883</v>
      </c>
      <c r="E1241" s="3" t="s">
        <v>2540</v>
      </c>
      <c r="F1241" s="16" t="s">
        <v>2580</v>
      </c>
      <c r="G1241" s="16" t="s">
        <v>2522</v>
      </c>
      <c r="H1241" s="30" t="s">
        <v>1905</v>
      </c>
      <c r="I1241" s="25">
        <v>3.3193724526979023</v>
      </c>
      <c r="J1241" s="25">
        <v>0.71216755961232669</v>
      </c>
      <c r="K1241" s="25">
        <v>2.1667048930855755</v>
      </c>
      <c r="L1241" s="25">
        <v>0.44050000000000011</v>
      </c>
      <c r="M1241" s="26">
        <v>178041.66666666666</v>
      </c>
      <c r="N1241" s="27">
        <v>1</v>
      </c>
      <c r="O1241" s="28">
        <v>1.7692307692307692</v>
      </c>
    </row>
    <row r="1242" spans="2:15" ht="31.7" hidden="1" customHeight="1" x14ac:dyDescent="0.25">
      <c r="B1242" s="2" t="s">
        <v>2627</v>
      </c>
      <c r="C1242" s="3" t="s">
        <v>886</v>
      </c>
      <c r="D1242" s="16" t="s">
        <v>884</v>
      </c>
      <c r="E1242" s="3" t="s">
        <v>2548</v>
      </c>
      <c r="F1242" s="16" t="s">
        <v>2581</v>
      </c>
      <c r="G1242" s="16" t="s">
        <v>2521</v>
      </c>
      <c r="H1242" s="30" t="s">
        <v>1906</v>
      </c>
      <c r="I1242" s="25">
        <v>3.1968940030040693</v>
      </c>
      <c r="J1242" s="25">
        <v>0.9589394575495237</v>
      </c>
      <c r="K1242" s="25">
        <v>1.7954545454545454</v>
      </c>
      <c r="L1242" s="25">
        <v>0.44250000000000034</v>
      </c>
      <c r="M1242" s="26">
        <v>128572.22222222222</v>
      </c>
      <c r="N1242" s="27">
        <v>0.82608695652173914</v>
      </c>
      <c r="O1242" s="28">
        <v>3.5555555555555554</v>
      </c>
    </row>
    <row r="1243" spans="2:15" ht="31.7" hidden="1" customHeight="1" x14ac:dyDescent="0.25">
      <c r="B1243" s="2" t="s">
        <v>2627</v>
      </c>
      <c r="C1243" s="3" t="s">
        <v>886</v>
      </c>
      <c r="D1243" s="16" t="s">
        <v>885</v>
      </c>
      <c r="E1243" s="3" t="s">
        <v>2544</v>
      </c>
      <c r="F1243" s="16" t="s">
        <v>2581</v>
      </c>
      <c r="G1243" s="16" t="s">
        <v>2524</v>
      </c>
      <c r="H1243" s="30" t="s">
        <v>1907</v>
      </c>
      <c r="I1243" s="25">
        <v>2.7973549971998786</v>
      </c>
      <c r="J1243" s="25">
        <v>0.67280790612765562</v>
      </c>
      <c r="K1243" s="25">
        <v>1.6745470910722227</v>
      </c>
      <c r="L1243" s="25">
        <v>0.45000000000000018</v>
      </c>
      <c r="M1243" s="26">
        <v>156567.03749999998</v>
      </c>
      <c r="N1243" s="27">
        <v>0.83333333333333337</v>
      </c>
      <c r="O1243" s="28">
        <v>4.25</v>
      </c>
    </row>
    <row r="1244" spans="2:15" ht="31.7" hidden="1" customHeight="1" x14ac:dyDescent="0.25">
      <c r="B1244" s="2" t="s">
        <v>2627</v>
      </c>
      <c r="C1244" s="3" t="s">
        <v>887</v>
      </c>
      <c r="D1244" s="16" t="s">
        <v>888</v>
      </c>
      <c r="E1244" s="3" t="s">
        <v>2539</v>
      </c>
      <c r="F1244" s="16" t="s">
        <v>2581</v>
      </c>
      <c r="G1244" s="16" t="s">
        <v>46</v>
      </c>
      <c r="H1244" s="30" t="s">
        <v>2137</v>
      </c>
      <c r="I1244" s="25">
        <v>3.6980578181288024</v>
      </c>
      <c r="J1244" s="25">
        <v>1.2846887394395321</v>
      </c>
      <c r="K1244" s="25">
        <v>1.97286907868927</v>
      </c>
      <c r="L1244" s="25">
        <v>0.44050000000000056</v>
      </c>
      <c r="M1244" s="26">
        <v>99430</v>
      </c>
      <c r="N1244" s="27">
        <v>0.90769230769230769</v>
      </c>
      <c r="O1244" s="28">
        <v>2.709090909090909</v>
      </c>
    </row>
    <row r="1245" spans="2:15" ht="31.7" hidden="1" customHeight="1" x14ac:dyDescent="0.25">
      <c r="B1245" s="2" t="s">
        <v>2627</v>
      </c>
      <c r="C1245" s="3" t="s">
        <v>887</v>
      </c>
      <c r="D1245" s="16" t="s">
        <v>2759</v>
      </c>
      <c r="E1245" s="3" t="s">
        <v>2546</v>
      </c>
      <c r="F1245" s="16" t="s">
        <v>2581</v>
      </c>
      <c r="G1245" s="16" t="s">
        <v>2525</v>
      </c>
      <c r="H1245" s="30" t="s">
        <v>2138</v>
      </c>
      <c r="I1245" s="25">
        <v>3.5686015721854787</v>
      </c>
      <c r="J1245" s="25">
        <v>0.85034751319948698</v>
      </c>
      <c r="K1245" s="25">
        <v>2.3082540589859915</v>
      </c>
      <c r="L1245" s="25">
        <v>0.41000000000000014</v>
      </c>
      <c r="M1245" s="26">
        <v>99806.666666666672</v>
      </c>
      <c r="N1245" s="27">
        <v>1</v>
      </c>
      <c r="O1245" s="28">
        <v>1.8</v>
      </c>
    </row>
    <row r="1246" spans="2:15" ht="31.7" hidden="1" customHeight="1" x14ac:dyDescent="0.25">
      <c r="B1246" s="2" t="s">
        <v>2627</v>
      </c>
      <c r="C1246" s="3" t="s">
        <v>887</v>
      </c>
      <c r="D1246" s="16" t="s">
        <v>889</v>
      </c>
      <c r="E1246" s="3" t="s">
        <v>2548</v>
      </c>
      <c r="F1246" s="16" t="s">
        <v>2581</v>
      </c>
      <c r="G1246" s="16" t="s">
        <v>2521</v>
      </c>
      <c r="H1246" s="30" t="s">
        <v>2139</v>
      </c>
      <c r="I1246" s="25">
        <v>3.5646065632757655</v>
      </c>
      <c r="J1246" s="25">
        <v>0.99863858849093456</v>
      </c>
      <c r="K1246" s="25">
        <v>2.1194679747848308</v>
      </c>
      <c r="L1246" s="25">
        <v>0.44650000000000034</v>
      </c>
      <c r="M1246" s="26">
        <v>171126.77321428573</v>
      </c>
      <c r="N1246" s="27">
        <v>0.90909090909090906</v>
      </c>
      <c r="O1246" s="28">
        <v>2.9</v>
      </c>
    </row>
    <row r="1247" spans="2:15" ht="31.7" hidden="1" customHeight="1" x14ac:dyDescent="0.25">
      <c r="B1247" s="2" t="s">
        <v>2627</v>
      </c>
      <c r="C1247" s="3" t="s">
        <v>887</v>
      </c>
      <c r="D1247" s="16" t="s">
        <v>890</v>
      </c>
      <c r="E1247" s="3" t="s">
        <v>52</v>
      </c>
      <c r="F1247" s="16" t="s">
        <v>2581</v>
      </c>
      <c r="G1247" s="16" t="s">
        <v>2535</v>
      </c>
      <c r="H1247" s="30" t="s">
        <v>2140</v>
      </c>
      <c r="I1247" s="25">
        <v>3.3455859797802243</v>
      </c>
      <c r="J1247" s="25">
        <v>0.58386430226328057</v>
      </c>
      <c r="K1247" s="25">
        <v>2.3357216775169434</v>
      </c>
      <c r="L1247" s="25">
        <v>0.42600000000000016</v>
      </c>
      <c r="M1247" s="26">
        <v>195288.61111111112</v>
      </c>
      <c r="N1247" s="27">
        <v>1</v>
      </c>
      <c r="O1247" s="28">
        <v>2.875</v>
      </c>
    </row>
    <row r="1248" spans="2:15" ht="31.7" hidden="1" customHeight="1" x14ac:dyDescent="0.25">
      <c r="B1248" s="2" t="s">
        <v>2627</v>
      </c>
      <c r="C1248" s="3" t="s">
        <v>887</v>
      </c>
      <c r="D1248" s="16" t="s">
        <v>891</v>
      </c>
      <c r="E1248" s="3" t="s">
        <v>2565</v>
      </c>
      <c r="F1248" s="16" t="s">
        <v>2580</v>
      </c>
      <c r="G1248" s="16" t="s">
        <v>46</v>
      </c>
      <c r="H1248" s="30" t="s">
        <v>2141</v>
      </c>
      <c r="I1248" s="25">
        <v>3.2379291306146847</v>
      </c>
      <c r="J1248" s="25">
        <v>0.68544596036839867</v>
      </c>
      <c r="K1248" s="25">
        <v>2.167983170246286</v>
      </c>
      <c r="L1248" s="25">
        <v>0.38450000000000006</v>
      </c>
      <c r="M1248" s="26">
        <v>136632.56818181818</v>
      </c>
      <c r="N1248" s="27">
        <v>0.93333333333333335</v>
      </c>
      <c r="O1248" s="28">
        <v>1.3076923076923077</v>
      </c>
    </row>
    <row r="1249" spans="2:15" ht="31.7" hidden="1" customHeight="1" x14ac:dyDescent="0.25">
      <c r="B1249" s="2" t="s">
        <v>2627</v>
      </c>
      <c r="C1249" s="3" t="s">
        <v>887</v>
      </c>
      <c r="D1249" s="16" t="s">
        <v>888</v>
      </c>
      <c r="E1249" s="3" t="s">
        <v>2544</v>
      </c>
      <c r="F1249" s="16" t="s">
        <v>2581</v>
      </c>
      <c r="G1249" s="16" t="s">
        <v>2524</v>
      </c>
      <c r="H1249" s="30" t="s">
        <v>2142</v>
      </c>
      <c r="I1249" s="25">
        <v>3.2220051798834435</v>
      </c>
      <c r="J1249" s="25">
        <v>0.75214198225779594</v>
      </c>
      <c r="K1249" s="25">
        <v>2.0443631976256476</v>
      </c>
      <c r="L1249" s="25">
        <v>0.42549999999999999</v>
      </c>
      <c r="M1249" s="26">
        <v>159862</v>
      </c>
      <c r="N1249" s="27">
        <v>0.83333333333333337</v>
      </c>
      <c r="O1249" s="28">
        <v>2.4</v>
      </c>
    </row>
    <row r="1250" spans="2:15" ht="31.7" hidden="1" customHeight="1" x14ac:dyDescent="0.25">
      <c r="B1250" s="2" t="s">
        <v>2627</v>
      </c>
      <c r="C1250" s="3" t="s">
        <v>887</v>
      </c>
      <c r="D1250" s="16" t="s">
        <v>892</v>
      </c>
      <c r="E1250" s="3" t="s">
        <v>2550</v>
      </c>
      <c r="F1250" s="16" t="s">
        <v>2581</v>
      </c>
      <c r="G1250" s="16" t="s">
        <v>2526</v>
      </c>
      <c r="H1250" s="30" t="s">
        <v>2143</v>
      </c>
      <c r="I1250" s="25">
        <v>3.2186730324598543</v>
      </c>
      <c r="J1250" s="25">
        <v>0.75861670994713637</v>
      </c>
      <c r="K1250" s="25">
        <v>2.0235563225127176</v>
      </c>
      <c r="L1250" s="25">
        <v>0.43650000000000011</v>
      </c>
      <c r="M1250" s="26">
        <v>92594.5</v>
      </c>
      <c r="N1250" s="27">
        <v>1</v>
      </c>
      <c r="O1250" s="28">
        <v>3.6</v>
      </c>
    </row>
    <row r="1251" spans="2:15" ht="31.7" hidden="1" customHeight="1" x14ac:dyDescent="0.25">
      <c r="B1251" s="2" t="s">
        <v>2627</v>
      </c>
      <c r="C1251" s="3" t="s">
        <v>887</v>
      </c>
      <c r="D1251" s="16" t="s">
        <v>893</v>
      </c>
      <c r="E1251" s="3" t="s">
        <v>2552</v>
      </c>
      <c r="F1251" s="16" t="s">
        <v>2581</v>
      </c>
      <c r="G1251" s="16" t="s">
        <v>2528</v>
      </c>
      <c r="H1251" s="30" t="s">
        <v>2144</v>
      </c>
      <c r="I1251" s="25">
        <v>3.1860487986572319</v>
      </c>
      <c r="J1251" s="25">
        <v>0.68467397672524244</v>
      </c>
      <c r="K1251" s="25">
        <v>2.0533748219319898</v>
      </c>
      <c r="L1251" s="25">
        <v>0.44799999999999951</v>
      </c>
      <c r="M1251" s="26">
        <v>90840</v>
      </c>
      <c r="N1251" s="27">
        <v>0.95652173913043481</v>
      </c>
      <c r="O1251" s="28">
        <v>2.7</v>
      </c>
    </row>
    <row r="1252" spans="2:15" ht="31.7" hidden="1" customHeight="1" x14ac:dyDescent="0.25">
      <c r="B1252" s="2" t="s">
        <v>2627</v>
      </c>
      <c r="C1252" s="3" t="s">
        <v>887</v>
      </c>
      <c r="D1252" s="16" t="s">
        <v>890</v>
      </c>
      <c r="E1252" s="3" t="s">
        <v>2730</v>
      </c>
      <c r="F1252" s="16" t="s">
        <v>2581</v>
      </c>
      <c r="G1252" s="16" t="s">
        <v>2531</v>
      </c>
      <c r="H1252" s="30" t="s">
        <v>2145</v>
      </c>
      <c r="I1252" s="25">
        <v>3.1494936837217709</v>
      </c>
      <c r="J1252" s="25">
        <v>0.56412775553231354</v>
      </c>
      <c r="K1252" s="25">
        <v>2.1443659281894574</v>
      </c>
      <c r="L1252" s="25">
        <v>0.44099999999999984</v>
      </c>
      <c r="M1252" s="26">
        <v>221255.71428571429</v>
      </c>
      <c r="N1252" s="27">
        <v>0.88235294117647056</v>
      </c>
      <c r="O1252" s="28">
        <v>1.9285714285714286</v>
      </c>
    </row>
    <row r="1253" spans="2:15" ht="31.7" hidden="1" customHeight="1" x14ac:dyDescent="0.25">
      <c r="B1253" s="2" t="s">
        <v>2627</v>
      </c>
      <c r="C1253" s="3" t="s">
        <v>887</v>
      </c>
      <c r="D1253" s="16" t="s">
        <v>894</v>
      </c>
      <c r="E1253" s="3" t="s">
        <v>2557</v>
      </c>
      <c r="F1253" s="16" t="s">
        <v>2581</v>
      </c>
      <c r="G1253" s="16" t="s">
        <v>2534</v>
      </c>
      <c r="H1253" s="30" t="s">
        <v>2146</v>
      </c>
      <c r="I1253" s="25">
        <v>3.0199148648727849</v>
      </c>
      <c r="J1253" s="25">
        <v>0.57127507400455801</v>
      </c>
      <c r="K1253" s="25">
        <v>2.0136397908682269</v>
      </c>
      <c r="L1253" s="25">
        <v>0.43500000000000005</v>
      </c>
      <c r="M1253" s="26">
        <v>172678.6875</v>
      </c>
      <c r="N1253" s="27">
        <v>0.81818181818181823</v>
      </c>
      <c r="O1253" s="28">
        <v>2.7222222222222223</v>
      </c>
    </row>
    <row r="1254" spans="2:15" ht="31.7" hidden="1" customHeight="1" x14ac:dyDescent="0.25">
      <c r="B1254" s="2" t="s">
        <v>2627</v>
      </c>
      <c r="C1254" s="3" t="s">
        <v>887</v>
      </c>
      <c r="D1254" s="16" t="s">
        <v>895</v>
      </c>
      <c r="E1254" s="3" t="s">
        <v>59</v>
      </c>
      <c r="F1254" s="16" t="s">
        <v>2581</v>
      </c>
      <c r="G1254" s="16" t="s">
        <v>2532</v>
      </c>
      <c r="H1254" s="30" t="s">
        <v>2147</v>
      </c>
      <c r="I1254" s="25">
        <v>2.9365451034519645</v>
      </c>
      <c r="J1254" s="25">
        <v>0.78891283971999626</v>
      </c>
      <c r="K1254" s="25">
        <v>1.7596322637319681</v>
      </c>
      <c r="L1254" s="25">
        <v>0.38800000000000034</v>
      </c>
      <c r="M1254" s="26">
        <v>129618.75</v>
      </c>
      <c r="N1254" s="27">
        <v>0.75</v>
      </c>
      <c r="O1254" s="28">
        <v>5.166666666666667</v>
      </c>
    </row>
    <row r="1255" spans="2:15" ht="31.7" hidden="1" customHeight="1" x14ac:dyDescent="0.25">
      <c r="B1255" s="2" t="s">
        <v>2627</v>
      </c>
      <c r="C1255" s="3" t="s">
        <v>887</v>
      </c>
      <c r="D1255" s="16" t="s">
        <v>896</v>
      </c>
      <c r="E1255" s="3" t="s">
        <v>2551</v>
      </c>
      <c r="F1255" s="16" t="s">
        <v>2581</v>
      </c>
      <c r="G1255" s="16" t="s">
        <v>2527</v>
      </c>
      <c r="H1255" s="30" t="s">
        <v>2148</v>
      </c>
      <c r="I1255" s="25">
        <v>2.6636499318143985</v>
      </c>
      <c r="J1255" s="25">
        <v>0.40434298333820473</v>
      </c>
      <c r="K1255" s="25">
        <v>1.8593069484761939</v>
      </c>
      <c r="L1255" s="25">
        <v>0.39999999999999969</v>
      </c>
      <c r="M1255" s="26">
        <v>135850.45454545453</v>
      </c>
      <c r="N1255" s="27">
        <v>0.76923076923076927</v>
      </c>
      <c r="O1255" s="28">
        <v>3.6</v>
      </c>
    </row>
    <row r="1256" spans="2:15" ht="31.7" hidden="1" customHeight="1" x14ac:dyDescent="0.25">
      <c r="B1256" s="2" t="s">
        <v>2627</v>
      </c>
      <c r="C1256" s="3" t="s">
        <v>887</v>
      </c>
      <c r="D1256" s="16" t="s">
        <v>891</v>
      </c>
      <c r="E1256" s="3" t="s">
        <v>2561</v>
      </c>
      <c r="F1256" s="16" t="s">
        <v>2581</v>
      </c>
      <c r="G1256" s="16" t="s">
        <v>2534</v>
      </c>
      <c r="H1256" s="30" t="s">
        <v>104</v>
      </c>
      <c r="I1256" s="25">
        <v>0.70049412644043307</v>
      </c>
      <c r="J1256" s="25">
        <v>0.70049412644043307</v>
      </c>
      <c r="K1256" s="25" t="s">
        <v>2517</v>
      </c>
      <c r="L1256" s="25" t="s">
        <v>2517</v>
      </c>
      <c r="M1256" s="26" t="s">
        <v>2517</v>
      </c>
      <c r="N1256" s="27" t="s">
        <v>2517</v>
      </c>
      <c r="O1256" s="28" t="s">
        <v>2517</v>
      </c>
    </row>
    <row r="1257" spans="2:15" ht="31.7" hidden="1" customHeight="1" x14ac:dyDescent="0.25">
      <c r="B1257" s="2" t="s">
        <v>2620</v>
      </c>
      <c r="C1257" s="3" t="s">
        <v>815</v>
      </c>
      <c r="D1257" s="16" t="s">
        <v>816</v>
      </c>
      <c r="E1257" s="3" t="s">
        <v>59</v>
      </c>
      <c r="F1257" s="16" t="s">
        <v>2581</v>
      </c>
      <c r="G1257" s="16" t="s">
        <v>2532</v>
      </c>
      <c r="H1257" s="30" t="s">
        <v>2223</v>
      </c>
      <c r="I1257" s="25">
        <v>3.9413519691965533</v>
      </c>
      <c r="J1257" s="25">
        <v>1.1561165873148807</v>
      </c>
      <c r="K1257" s="25">
        <v>2.3352353818816725</v>
      </c>
      <c r="L1257" s="25">
        <v>0.45000000000000018</v>
      </c>
      <c r="M1257" s="26">
        <v>135921.81818181818</v>
      </c>
      <c r="N1257" s="27">
        <v>1</v>
      </c>
      <c r="O1257" s="28">
        <v>1.5714285714285714</v>
      </c>
    </row>
    <row r="1258" spans="2:15" ht="31.7" hidden="1" customHeight="1" x14ac:dyDescent="0.25">
      <c r="B1258" s="2" t="s">
        <v>2620</v>
      </c>
      <c r="C1258" s="3" t="s">
        <v>815</v>
      </c>
      <c r="D1258" s="16" t="s">
        <v>2724</v>
      </c>
      <c r="E1258" s="3" t="s">
        <v>2552</v>
      </c>
      <c r="F1258" s="16" t="s">
        <v>2581</v>
      </c>
      <c r="G1258" s="16" t="s">
        <v>2528</v>
      </c>
      <c r="H1258" s="30" t="s">
        <v>2224</v>
      </c>
      <c r="I1258" s="25">
        <v>3.6367253723670934</v>
      </c>
      <c r="J1258" s="25">
        <v>0.85402535929282586</v>
      </c>
      <c r="K1258" s="25">
        <v>2.33500770538196</v>
      </c>
      <c r="L1258" s="25">
        <v>0.44769230769230761</v>
      </c>
      <c r="M1258" s="26">
        <v>132817</v>
      </c>
      <c r="N1258" s="27">
        <v>1</v>
      </c>
      <c r="O1258" s="28">
        <v>1.5714285714285714</v>
      </c>
    </row>
    <row r="1259" spans="2:15" ht="31.7" hidden="1" customHeight="1" x14ac:dyDescent="0.25">
      <c r="B1259" s="2" t="s">
        <v>2620</v>
      </c>
      <c r="C1259" s="3" t="s">
        <v>815</v>
      </c>
      <c r="D1259" s="16" t="s">
        <v>816</v>
      </c>
      <c r="E1259" s="3" t="s">
        <v>2544</v>
      </c>
      <c r="F1259" s="16" t="s">
        <v>2581</v>
      </c>
      <c r="G1259" s="16" t="s">
        <v>2524</v>
      </c>
      <c r="H1259" s="30" t="s">
        <v>2225</v>
      </c>
      <c r="I1259" s="25">
        <v>3.4937333282009417</v>
      </c>
      <c r="J1259" s="25">
        <v>0.75113194902132996</v>
      </c>
      <c r="K1259" s="25">
        <v>2.292601379179612</v>
      </c>
      <c r="L1259" s="25">
        <v>0.44999999999999973</v>
      </c>
      <c r="M1259" s="26">
        <v>145465</v>
      </c>
      <c r="N1259" s="27">
        <v>1</v>
      </c>
      <c r="O1259" s="28">
        <v>2.8</v>
      </c>
    </row>
    <row r="1260" spans="2:15" ht="31.7" hidden="1" customHeight="1" x14ac:dyDescent="0.25">
      <c r="B1260" s="2" t="s">
        <v>2620</v>
      </c>
      <c r="C1260" s="3" t="s">
        <v>815</v>
      </c>
      <c r="D1260" s="16" t="s">
        <v>164</v>
      </c>
      <c r="E1260" s="3" t="s">
        <v>2548</v>
      </c>
      <c r="F1260" s="16" t="s">
        <v>2581</v>
      </c>
      <c r="G1260" s="16" t="s">
        <v>2521</v>
      </c>
      <c r="H1260" s="30" t="s">
        <v>2226</v>
      </c>
      <c r="I1260" s="25">
        <v>3.4737780336892867</v>
      </c>
      <c r="J1260" s="25">
        <v>1.0513215794101329</v>
      </c>
      <c r="K1260" s="25">
        <v>1.9777196121738907</v>
      </c>
      <c r="L1260" s="25">
        <v>0.4447368421052631</v>
      </c>
      <c r="M1260" s="26">
        <v>170274</v>
      </c>
      <c r="N1260" s="27">
        <v>0.82608695652173914</v>
      </c>
      <c r="O1260" s="28">
        <v>3.0526315789473686</v>
      </c>
    </row>
    <row r="1261" spans="2:15" ht="31.7" hidden="1" customHeight="1" x14ac:dyDescent="0.25">
      <c r="B1261" s="2" t="s">
        <v>2620</v>
      </c>
      <c r="C1261" s="3" t="s">
        <v>815</v>
      </c>
      <c r="D1261" s="16" t="s">
        <v>817</v>
      </c>
      <c r="E1261" s="3" t="s">
        <v>2550</v>
      </c>
      <c r="F1261" s="16" t="s">
        <v>2581</v>
      </c>
      <c r="G1261" s="16" t="s">
        <v>2526</v>
      </c>
      <c r="H1261" s="30" t="s">
        <v>2227</v>
      </c>
      <c r="I1261" s="25">
        <v>3.3979566723903147</v>
      </c>
      <c r="J1261" s="25">
        <v>0.755370275785473</v>
      </c>
      <c r="K1261" s="25">
        <v>2.1925863966048413</v>
      </c>
      <c r="L1261" s="25">
        <v>0.45000000000000062</v>
      </c>
      <c r="M1261" s="26">
        <v>154211.16666666663</v>
      </c>
      <c r="N1261" s="27">
        <v>1</v>
      </c>
      <c r="O1261" s="28">
        <v>2</v>
      </c>
    </row>
    <row r="1262" spans="2:15" ht="31.7" hidden="1" customHeight="1" x14ac:dyDescent="0.25">
      <c r="B1262" s="2" t="s">
        <v>2620</v>
      </c>
      <c r="C1262" s="3" t="s">
        <v>815</v>
      </c>
      <c r="D1262" s="16" t="s">
        <v>164</v>
      </c>
      <c r="E1262" s="3" t="s">
        <v>2543</v>
      </c>
      <c r="F1262" s="16" t="s">
        <v>2581</v>
      </c>
      <c r="G1262" s="16" t="s">
        <v>2734</v>
      </c>
      <c r="H1262" s="30" t="s">
        <v>2228</v>
      </c>
      <c r="I1262" s="25">
        <v>3.3046458522811455</v>
      </c>
      <c r="J1262" s="25">
        <v>0.7752176960347944</v>
      </c>
      <c r="K1262" s="25">
        <v>2.1591578859760809</v>
      </c>
      <c r="L1262" s="25">
        <v>0.37027027027027026</v>
      </c>
      <c r="M1262" s="26">
        <v>200248.83838383839</v>
      </c>
      <c r="N1262" s="27">
        <v>0.95238095238095233</v>
      </c>
      <c r="O1262" s="28">
        <v>2.5499999999999998</v>
      </c>
    </row>
    <row r="1263" spans="2:15" ht="31.7" hidden="1" customHeight="1" x14ac:dyDescent="0.25">
      <c r="B1263" s="2" t="s">
        <v>2620</v>
      </c>
      <c r="C1263" s="3" t="s">
        <v>815</v>
      </c>
      <c r="D1263" s="16" t="s">
        <v>816</v>
      </c>
      <c r="E1263" s="3" t="s">
        <v>2565</v>
      </c>
      <c r="F1263" s="16" t="s">
        <v>2580</v>
      </c>
      <c r="G1263" s="16" t="s">
        <v>46</v>
      </c>
      <c r="H1263" s="30" t="s">
        <v>2229</v>
      </c>
      <c r="I1263" s="25">
        <v>3.2314044635739609</v>
      </c>
      <c r="J1263" s="25">
        <v>0.62688919160625345</v>
      </c>
      <c r="K1263" s="25">
        <v>2.1682652719677078</v>
      </c>
      <c r="L1263" s="25">
        <v>0.4362499999999998</v>
      </c>
      <c r="M1263" s="26">
        <v>116322.15</v>
      </c>
      <c r="N1263" s="27">
        <v>1</v>
      </c>
      <c r="O1263" s="28">
        <v>3.1</v>
      </c>
    </row>
    <row r="1264" spans="2:15" ht="31.7" hidden="1" customHeight="1" x14ac:dyDescent="0.25">
      <c r="B1264" s="2" t="s">
        <v>2620</v>
      </c>
      <c r="C1264" s="3" t="s">
        <v>815</v>
      </c>
      <c r="D1264" s="16" t="s">
        <v>818</v>
      </c>
      <c r="E1264" s="3" t="s">
        <v>2539</v>
      </c>
      <c r="F1264" s="16" t="s">
        <v>2581</v>
      </c>
      <c r="G1264" s="16" t="s">
        <v>46</v>
      </c>
      <c r="H1264" s="30" t="s">
        <v>2230</v>
      </c>
      <c r="I1264" s="25">
        <v>3.2243556172080723</v>
      </c>
      <c r="J1264" s="25">
        <v>0.74554282149032336</v>
      </c>
      <c r="K1264" s="25">
        <v>2.0742673411722947</v>
      </c>
      <c r="L1264" s="25">
        <v>0.40454545454545432</v>
      </c>
      <c r="M1264" s="26">
        <v>224262.77777777778</v>
      </c>
      <c r="N1264" s="27">
        <v>0.86301369863013699</v>
      </c>
      <c r="O1264" s="28">
        <v>2.3553719008264462</v>
      </c>
    </row>
    <row r="1265" spans="2:15" ht="31.7" hidden="1" customHeight="1" x14ac:dyDescent="0.25">
      <c r="B1265" s="2" t="s">
        <v>2620</v>
      </c>
      <c r="C1265" s="3" t="s">
        <v>815</v>
      </c>
      <c r="D1265" s="16" t="s">
        <v>2725</v>
      </c>
      <c r="E1265" s="3" t="s">
        <v>2546</v>
      </c>
      <c r="F1265" s="16" t="s">
        <v>2581</v>
      </c>
      <c r="G1265" s="16" t="s">
        <v>2525</v>
      </c>
      <c r="H1265" s="30" t="s">
        <v>2231</v>
      </c>
      <c r="I1265" s="25">
        <v>3.2093770753361461</v>
      </c>
      <c r="J1265" s="25">
        <v>0.61006903098572829</v>
      </c>
      <c r="K1265" s="25">
        <v>2.149308044350418</v>
      </c>
      <c r="L1265" s="25">
        <v>0.44999999999999973</v>
      </c>
      <c r="M1265" s="26">
        <v>175751.81818181818</v>
      </c>
      <c r="N1265" s="27">
        <v>1</v>
      </c>
      <c r="O1265" s="28">
        <v>3.2857142857142856</v>
      </c>
    </row>
    <row r="1266" spans="2:15" ht="31.7" hidden="1" customHeight="1" x14ac:dyDescent="0.25">
      <c r="B1266" s="2" t="s">
        <v>2620</v>
      </c>
      <c r="C1266" s="3" t="s">
        <v>815</v>
      </c>
      <c r="D1266" s="16" t="s">
        <v>164</v>
      </c>
      <c r="E1266" s="3" t="s">
        <v>2730</v>
      </c>
      <c r="F1266" s="16" t="s">
        <v>2581</v>
      </c>
      <c r="G1266" s="16" t="s">
        <v>2531</v>
      </c>
      <c r="H1266" s="30" t="s">
        <v>2232</v>
      </c>
      <c r="I1266" s="25">
        <v>3.1458832501383731</v>
      </c>
      <c r="J1266" s="25">
        <v>0.5003136398804201</v>
      </c>
      <c r="K1266" s="25">
        <v>2.264319610257953</v>
      </c>
      <c r="L1266" s="25">
        <v>0.38125000000000009</v>
      </c>
      <c r="M1266" s="26">
        <v>181331.68181818182</v>
      </c>
      <c r="N1266" s="27">
        <v>1</v>
      </c>
      <c r="O1266" s="28">
        <v>2.0714285714285716</v>
      </c>
    </row>
    <row r="1267" spans="2:15" ht="31.7" hidden="1" customHeight="1" x14ac:dyDescent="0.25">
      <c r="B1267" s="2" t="s">
        <v>2620</v>
      </c>
      <c r="C1267" s="3" t="s">
        <v>815</v>
      </c>
      <c r="D1267" s="16" t="s">
        <v>819</v>
      </c>
      <c r="E1267" s="3" t="s">
        <v>2557</v>
      </c>
      <c r="F1267" s="16" t="s">
        <v>2581</v>
      </c>
      <c r="G1267" s="16" t="s">
        <v>2534</v>
      </c>
      <c r="H1267" s="30" t="s">
        <v>2233</v>
      </c>
      <c r="I1267" s="25">
        <v>3.1310660477612462</v>
      </c>
      <c r="J1267" s="25">
        <v>0.53254332048851916</v>
      </c>
      <c r="K1267" s="25">
        <v>2.158522727272727</v>
      </c>
      <c r="L1267" s="25">
        <v>0.43999999999999995</v>
      </c>
      <c r="M1267" s="26">
        <v>264558.18181818182</v>
      </c>
      <c r="N1267" s="27">
        <v>0.8928571428571429</v>
      </c>
      <c r="O1267" s="28">
        <v>2.625</v>
      </c>
    </row>
    <row r="1268" spans="2:15" ht="31.7" hidden="1" customHeight="1" x14ac:dyDescent="0.25">
      <c r="B1268" s="2" t="s">
        <v>2620</v>
      </c>
      <c r="C1268" s="3" t="s">
        <v>815</v>
      </c>
      <c r="D1268" s="16" t="s">
        <v>816</v>
      </c>
      <c r="E1268" s="3" t="s">
        <v>52</v>
      </c>
      <c r="F1268" s="16" t="s">
        <v>2581</v>
      </c>
      <c r="G1268" s="16" t="s">
        <v>2535</v>
      </c>
      <c r="H1268" s="30" t="s">
        <v>2234</v>
      </c>
      <c r="I1268" s="25">
        <v>3.0849441640733364</v>
      </c>
      <c r="J1268" s="25">
        <v>0.61247611150960946</v>
      </c>
      <c r="K1268" s="25">
        <v>2.0224680525637266</v>
      </c>
      <c r="L1268" s="25">
        <v>0.45000000000000018</v>
      </c>
      <c r="M1268" s="26">
        <v>183766.41499999998</v>
      </c>
      <c r="N1268" s="27">
        <v>0.8</v>
      </c>
      <c r="O1268" s="28">
        <v>1.5</v>
      </c>
    </row>
    <row r="1269" spans="2:15" ht="31.7" hidden="1" customHeight="1" x14ac:dyDescent="0.25">
      <c r="B1269" s="2" t="s">
        <v>2620</v>
      </c>
      <c r="C1269" s="3" t="s">
        <v>815</v>
      </c>
      <c r="D1269" s="16" t="s">
        <v>820</v>
      </c>
      <c r="E1269" s="3" t="s">
        <v>2539</v>
      </c>
      <c r="F1269" s="16" t="s">
        <v>2581</v>
      </c>
      <c r="G1269" s="16" t="s">
        <v>46</v>
      </c>
      <c r="H1269" s="30" t="s">
        <v>2235</v>
      </c>
      <c r="I1269" s="25">
        <v>3.0806603195960207</v>
      </c>
      <c r="J1269" s="25">
        <v>0.68792045555019943</v>
      </c>
      <c r="K1269" s="25">
        <v>1.9627398640458211</v>
      </c>
      <c r="L1269" s="25">
        <v>0.43000000000000016</v>
      </c>
      <c r="M1269" s="26">
        <v>176095.55555555556</v>
      </c>
      <c r="N1269" s="27">
        <v>0.83333333333333337</v>
      </c>
      <c r="O1269" s="28">
        <v>2.3333333333333335</v>
      </c>
    </row>
    <row r="1270" spans="2:15" ht="31.7" hidden="1" customHeight="1" x14ac:dyDescent="0.25">
      <c r="B1270" s="2" t="s">
        <v>2620</v>
      </c>
      <c r="C1270" s="3" t="s">
        <v>815</v>
      </c>
      <c r="D1270" s="16" t="s">
        <v>816</v>
      </c>
      <c r="E1270" s="3" t="s">
        <v>2561</v>
      </c>
      <c r="F1270" s="16" t="s">
        <v>2581</v>
      </c>
      <c r="G1270" s="16" t="s">
        <v>2534</v>
      </c>
      <c r="H1270" s="30" t="s">
        <v>104</v>
      </c>
      <c r="I1270" s="25">
        <v>0.65800838143383145</v>
      </c>
      <c r="J1270" s="25">
        <v>0.65800838143383145</v>
      </c>
      <c r="K1270" s="25" t="s">
        <v>2517</v>
      </c>
      <c r="L1270" s="25" t="s">
        <v>2517</v>
      </c>
      <c r="M1270" s="26" t="s">
        <v>2517</v>
      </c>
      <c r="N1270" s="27" t="s">
        <v>2517</v>
      </c>
      <c r="O1270" s="28" t="s">
        <v>2517</v>
      </c>
    </row>
    <row r="1271" spans="2:15" ht="31.7" hidden="1" customHeight="1" x14ac:dyDescent="0.25">
      <c r="B1271" s="2" t="s">
        <v>2620</v>
      </c>
      <c r="C1271" s="3" t="s">
        <v>815</v>
      </c>
      <c r="D1271" s="16" t="s">
        <v>816</v>
      </c>
      <c r="E1271" s="3" t="s">
        <v>2547</v>
      </c>
      <c r="F1271" s="16" t="s">
        <v>2581</v>
      </c>
      <c r="G1271" s="16" t="s">
        <v>2522</v>
      </c>
      <c r="H1271" s="30" t="s">
        <v>104</v>
      </c>
      <c r="I1271" s="25">
        <v>0.6001242400918918</v>
      </c>
      <c r="J1271" s="25">
        <v>0.60012424009189191</v>
      </c>
      <c r="K1271" s="25" t="s">
        <v>2517</v>
      </c>
      <c r="L1271" s="25" t="s">
        <v>2517</v>
      </c>
      <c r="M1271" s="26" t="s">
        <v>2517</v>
      </c>
      <c r="N1271" s="27" t="s">
        <v>2517</v>
      </c>
      <c r="O1271" s="28" t="s">
        <v>2517</v>
      </c>
    </row>
    <row r="1272" spans="2:15" ht="31.7" hidden="1" customHeight="1" x14ac:dyDescent="0.25">
      <c r="B1272" s="2" t="s">
        <v>2586</v>
      </c>
      <c r="C1272" s="3" t="s">
        <v>202</v>
      </c>
      <c r="D1272" s="16" t="s">
        <v>203</v>
      </c>
      <c r="E1272" s="3" t="s">
        <v>51</v>
      </c>
      <c r="F1272" s="16" t="s">
        <v>2580</v>
      </c>
      <c r="G1272" s="16" t="s">
        <v>46</v>
      </c>
      <c r="H1272" s="30" t="s">
        <v>1738</v>
      </c>
      <c r="I1272" s="25">
        <v>3.7629579338155223</v>
      </c>
      <c r="J1272" s="25">
        <v>1.1002115523411431</v>
      </c>
      <c r="K1272" s="25">
        <v>2.2495884867375371</v>
      </c>
      <c r="L1272" s="25">
        <v>0.41315789473684239</v>
      </c>
      <c r="M1272" s="26">
        <v>400168.44583333336</v>
      </c>
      <c r="N1272" s="27">
        <v>0.93233082706766912</v>
      </c>
      <c r="O1272" s="28">
        <v>1.7851239669421488</v>
      </c>
    </row>
    <row r="1273" spans="2:15" ht="31.7" hidden="1" customHeight="1" x14ac:dyDescent="0.25">
      <c r="B1273" s="2" t="s">
        <v>2586</v>
      </c>
      <c r="C1273" s="3" t="s">
        <v>202</v>
      </c>
      <c r="D1273" s="16" t="s">
        <v>204</v>
      </c>
      <c r="E1273" s="3" t="s">
        <v>2540</v>
      </c>
      <c r="F1273" s="16" t="s">
        <v>2580</v>
      </c>
      <c r="G1273" s="16" t="s">
        <v>2522</v>
      </c>
      <c r="H1273" s="30" t="s">
        <v>1739</v>
      </c>
      <c r="I1273" s="25">
        <v>3.5964847495076633</v>
      </c>
      <c r="J1273" s="25">
        <v>0.88808628019545421</v>
      </c>
      <c r="K1273" s="25">
        <v>2.2939247851016824</v>
      </c>
      <c r="L1273" s="25">
        <v>0.41447368421052655</v>
      </c>
      <c r="M1273" s="26">
        <v>179676.93333333335</v>
      </c>
      <c r="N1273" s="27">
        <v>1</v>
      </c>
      <c r="O1273" s="28">
        <v>2.0952380952380953</v>
      </c>
    </row>
    <row r="1274" spans="2:15" ht="31.7" hidden="1" customHeight="1" x14ac:dyDescent="0.25">
      <c r="B1274" s="2" t="s">
        <v>2586</v>
      </c>
      <c r="C1274" s="3" t="s">
        <v>202</v>
      </c>
      <c r="D1274" s="16" t="s">
        <v>205</v>
      </c>
      <c r="E1274" s="3" t="s">
        <v>929</v>
      </c>
      <c r="F1274" s="16" t="s">
        <v>2580</v>
      </c>
      <c r="G1274" s="16" t="s">
        <v>2521</v>
      </c>
      <c r="H1274" s="30" t="s">
        <v>1740</v>
      </c>
      <c r="I1274" s="25">
        <v>3.5211483453360017</v>
      </c>
      <c r="J1274" s="25">
        <v>0.85272476214101534</v>
      </c>
      <c r="K1274" s="25">
        <v>2.222969037740441</v>
      </c>
      <c r="L1274" s="25">
        <v>0.44545454545454533</v>
      </c>
      <c r="M1274" s="26">
        <v>318615.77272727271</v>
      </c>
      <c r="N1274" s="27">
        <v>0.95714285714285718</v>
      </c>
      <c r="O1274" s="28">
        <v>2.6363636363636362</v>
      </c>
    </row>
    <row r="1275" spans="2:15" ht="31.7" hidden="1" customHeight="1" x14ac:dyDescent="0.25">
      <c r="B1275" s="2" t="s">
        <v>2586</v>
      </c>
      <c r="C1275" s="3" t="s">
        <v>202</v>
      </c>
      <c r="D1275" s="16" t="s">
        <v>206</v>
      </c>
      <c r="E1275" s="3" t="s">
        <v>929</v>
      </c>
      <c r="F1275" s="16" t="s">
        <v>2580</v>
      </c>
      <c r="G1275" s="16" t="s">
        <v>2521</v>
      </c>
      <c r="H1275" s="30" t="s">
        <v>1741</v>
      </c>
      <c r="I1275" s="25">
        <v>3.4299609395114672</v>
      </c>
      <c r="J1275" s="25">
        <v>0.83432781382338472</v>
      </c>
      <c r="K1275" s="25">
        <v>2.150395030449987</v>
      </c>
      <c r="L1275" s="25">
        <v>0.44523809523809543</v>
      </c>
      <c r="M1275" s="26">
        <v>270840</v>
      </c>
      <c r="N1275" s="27">
        <v>0.95744680851063835</v>
      </c>
      <c r="O1275" s="28">
        <v>2.8759689922480618</v>
      </c>
    </row>
    <row r="1276" spans="2:15" ht="31.7" hidden="1" customHeight="1" x14ac:dyDescent="0.25">
      <c r="B1276" s="2" t="s">
        <v>2586</v>
      </c>
      <c r="C1276" s="3" t="s">
        <v>202</v>
      </c>
      <c r="D1276" s="16" t="s">
        <v>207</v>
      </c>
      <c r="E1276" s="3" t="s">
        <v>67</v>
      </c>
      <c r="F1276" s="16" t="s">
        <v>2580</v>
      </c>
      <c r="G1276" s="16" t="s">
        <v>46</v>
      </c>
      <c r="H1276" s="30" t="s">
        <v>1742</v>
      </c>
      <c r="I1276" s="25">
        <v>3.4083282419987269</v>
      </c>
      <c r="J1276" s="25">
        <v>0.76806346185275109</v>
      </c>
      <c r="K1276" s="25">
        <v>2.2165147801459755</v>
      </c>
      <c r="L1276" s="25">
        <v>0.42375000000000007</v>
      </c>
      <c r="M1276" s="26">
        <v>359240.42000000004</v>
      </c>
      <c r="N1276" s="27">
        <v>0.93888888888888888</v>
      </c>
      <c r="O1276" s="28">
        <v>2.1111111111111112</v>
      </c>
    </row>
    <row r="1277" spans="2:15" ht="31.7" hidden="1" customHeight="1" x14ac:dyDescent="0.25">
      <c r="B1277" s="2" t="s">
        <v>2586</v>
      </c>
      <c r="C1277" s="3" t="s">
        <v>202</v>
      </c>
      <c r="D1277" s="16" t="s">
        <v>208</v>
      </c>
      <c r="E1277" s="3" t="s">
        <v>2548</v>
      </c>
      <c r="F1277" s="16" t="s">
        <v>2581</v>
      </c>
      <c r="G1277" s="16" t="s">
        <v>2521</v>
      </c>
      <c r="H1277" s="30" t="s">
        <v>1743</v>
      </c>
      <c r="I1277" s="25">
        <v>3.4076694579004707</v>
      </c>
      <c r="J1277" s="25">
        <v>0.82638956922475271</v>
      </c>
      <c r="K1277" s="25">
        <v>2.1585526159484454</v>
      </c>
      <c r="L1277" s="25">
        <v>0.42272727272727284</v>
      </c>
      <c r="M1277" s="26">
        <v>202781.66666666666</v>
      </c>
      <c r="N1277" s="27">
        <v>0.95108695652173914</v>
      </c>
      <c r="O1277" s="28">
        <v>2.257309941520468</v>
      </c>
    </row>
    <row r="1278" spans="2:15" ht="31.7" hidden="1" customHeight="1" x14ac:dyDescent="0.25">
      <c r="B1278" s="2" t="s">
        <v>2586</v>
      </c>
      <c r="C1278" s="3" t="s">
        <v>202</v>
      </c>
      <c r="D1278" s="16" t="s">
        <v>209</v>
      </c>
      <c r="E1278" s="3" t="s">
        <v>67</v>
      </c>
      <c r="F1278" s="16" t="s">
        <v>2580</v>
      </c>
      <c r="G1278" s="16" t="s">
        <v>46</v>
      </c>
      <c r="H1278" s="30" t="s">
        <v>1744</v>
      </c>
      <c r="I1278" s="25">
        <v>3.4028738169776718</v>
      </c>
      <c r="J1278" s="25">
        <v>0.76514691561957504</v>
      </c>
      <c r="K1278" s="25">
        <v>2.2165147801459755</v>
      </c>
      <c r="L1278" s="25">
        <v>0.42121212121212137</v>
      </c>
      <c r="M1278" s="26">
        <v>359240.42000000004</v>
      </c>
      <c r="N1278" s="27">
        <v>0.93888888888888888</v>
      </c>
      <c r="O1278" s="28">
        <v>2.1111111111111112</v>
      </c>
    </row>
    <row r="1279" spans="2:15" ht="31.7" hidden="1" customHeight="1" x14ac:dyDescent="0.25">
      <c r="B1279" s="2" t="s">
        <v>2586</v>
      </c>
      <c r="C1279" s="3" t="s">
        <v>202</v>
      </c>
      <c r="D1279" s="16" t="s">
        <v>210</v>
      </c>
      <c r="E1279" s="3" t="s">
        <v>2574</v>
      </c>
      <c r="F1279" s="16" t="s">
        <v>2580</v>
      </c>
      <c r="G1279" s="16" t="s">
        <v>46</v>
      </c>
      <c r="H1279" s="30" t="s">
        <v>1745</v>
      </c>
      <c r="I1279" s="25">
        <v>3.3987939560489044</v>
      </c>
      <c r="J1279" s="25">
        <v>0.74717104100442755</v>
      </c>
      <c r="K1279" s="25">
        <v>2.2045640915150653</v>
      </c>
      <c r="L1279" s="25">
        <v>0.44705882352941151</v>
      </c>
      <c r="M1279" s="26">
        <v>201771.125</v>
      </c>
      <c r="N1279" s="27">
        <v>0.9887640449438202</v>
      </c>
      <c r="O1279" s="28">
        <v>2.3132530120481927</v>
      </c>
    </row>
    <row r="1280" spans="2:15" ht="31.7" hidden="1" customHeight="1" x14ac:dyDescent="0.25">
      <c r="B1280" s="2" t="s">
        <v>2586</v>
      </c>
      <c r="C1280" s="3" t="s">
        <v>202</v>
      </c>
      <c r="D1280" s="16" t="s">
        <v>211</v>
      </c>
      <c r="E1280" s="3" t="s">
        <v>2543</v>
      </c>
      <c r="F1280" s="16" t="s">
        <v>2581</v>
      </c>
      <c r="G1280" s="16" t="s">
        <v>2734</v>
      </c>
      <c r="H1280" s="30" t="s">
        <v>1746</v>
      </c>
      <c r="I1280" s="25">
        <v>3.3726750291847805</v>
      </c>
      <c r="J1280" s="25">
        <v>0.72334978589685983</v>
      </c>
      <c r="K1280" s="25">
        <v>2.214031125640862</v>
      </c>
      <c r="L1280" s="25">
        <v>0.43529411764705861</v>
      </c>
      <c r="M1280" s="26">
        <v>397730</v>
      </c>
      <c r="N1280" s="27">
        <v>0.90604026845637586</v>
      </c>
      <c r="O1280" s="28">
        <v>2.0597014925373136</v>
      </c>
    </row>
    <row r="1281" spans="2:15" ht="31.7" hidden="1" customHeight="1" x14ac:dyDescent="0.25">
      <c r="B1281" s="2" t="s">
        <v>2586</v>
      </c>
      <c r="C1281" s="3" t="s">
        <v>202</v>
      </c>
      <c r="D1281" s="16" t="s">
        <v>212</v>
      </c>
      <c r="E1281" s="3" t="s">
        <v>929</v>
      </c>
      <c r="F1281" s="16" t="s">
        <v>2580</v>
      </c>
      <c r="G1281" s="16" t="s">
        <v>2521</v>
      </c>
      <c r="H1281" s="30" t="s">
        <v>1747</v>
      </c>
      <c r="I1281" s="25">
        <v>3.3308131757436894</v>
      </c>
      <c r="J1281" s="25">
        <v>0.65875322891233923</v>
      </c>
      <c r="K1281" s="25">
        <v>2.222969037740441</v>
      </c>
      <c r="L1281" s="25">
        <v>0.44909090909090921</v>
      </c>
      <c r="M1281" s="26">
        <v>318615.77272727271</v>
      </c>
      <c r="N1281" s="27">
        <v>0.95714285714285718</v>
      </c>
      <c r="O1281" s="28">
        <v>2.6363636363636362</v>
      </c>
    </row>
    <row r="1282" spans="2:15" ht="31.7" hidden="1" customHeight="1" x14ac:dyDescent="0.25">
      <c r="B1282" s="2" t="s">
        <v>2586</v>
      </c>
      <c r="C1282" s="3" t="s">
        <v>202</v>
      </c>
      <c r="D1282" s="16" t="s">
        <v>213</v>
      </c>
      <c r="E1282" s="3" t="s">
        <v>2552</v>
      </c>
      <c r="F1282" s="16" t="s">
        <v>2581</v>
      </c>
      <c r="G1282" s="16" t="s">
        <v>2528</v>
      </c>
      <c r="H1282" s="30" t="s">
        <v>1748</v>
      </c>
      <c r="I1282" s="25">
        <v>3.3287708532173581</v>
      </c>
      <c r="J1282" s="25">
        <v>0.71490721418227776</v>
      </c>
      <c r="K1282" s="25">
        <v>2.1965909117623528</v>
      </c>
      <c r="L1282" s="25">
        <v>0.41727272727272746</v>
      </c>
      <c r="M1282" s="26">
        <v>88000</v>
      </c>
      <c r="N1282" s="27">
        <v>1</v>
      </c>
      <c r="O1282" s="28">
        <v>2.3043478260869565</v>
      </c>
    </row>
    <row r="1283" spans="2:15" ht="31.7" hidden="1" customHeight="1" x14ac:dyDescent="0.25">
      <c r="B1283" s="2" t="s">
        <v>2586</v>
      </c>
      <c r="C1283" s="3" t="s">
        <v>202</v>
      </c>
      <c r="D1283" s="16" t="s">
        <v>208</v>
      </c>
      <c r="E1283" s="3" t="s">
        <v>2560</v>
      </c>
      <c r="F1283" s="16" t="s">
        <v>2580</v>
      </c>
      <c r="G1283" s="16" t="s">
        <v>2524</v>
      </c>
      <c r="H1283" s="30" t="s">
        <v>1749</v>
      </c>
      <c r="I1283" s="25">
        <v>3.2756085007158506</v>
      </c>
      <c r="J1283" s="25">
        <v>0.82797043927597447</v>
      </c>
      <c r="K1283" s="25">
        <v>2.0901164164182311</v>
      </c>
      <c r="L1283" s="25">
        <v>0.35752164502164518</v>
      </c>
      <c r="M1283" s="26">
        <v>181445.55714285714</v>
      </c>
      <c r="N1283" s="27">
        <v>0.92753623188405798</v>
      </c>
      <c r="O1283" s="28">
        <v>2.6557377049180326</v>
      </c>
    </row>
    <row r="1284" spans="2:15" ht="31.7" hidden="1" customHeight="1" x14ac:dyDescent="0.25">
      <c r="B1284" s="2" t="s">
        <v>2586</v>
      </c>
      <c r="C1284" s="3" t="s">
        <v>202</v>
      </c>
      <c r="D1284" s="16" t="s">
        <v>208</v>
      </c>
      <c r="E1284" s="3" t="s">
        <v>2551</v>
      </c>
      <c r="F1284" s="16" t="s">
        <v>2581</v>
      </c>
      <c r="G1284" s="16" t="s">
        <v>2527</v>
      </c>
      <c r="H1284" s="30" t="s">
        <v>1750</v>
      </c>
      <c r="I1284" s="25">
        <v>3.2330008087461457</v>
      </c>
      <c r="J1284" s="25">
        <v>0.51777469934871823</v>
      </c>
      <c r="K1284" s="25">
        <v>2.2952261093974275</v>
      </c>
      <c r="L1284" s="25">
        <v>0.41999999999999993</v>
      </c>
      <c r="M1284" s="26">
        <v>193897.5</v>
      </c>
      <c r="N1284" s="27">
        <v>1</v>
      </c>
      <c r="O1284" s="28">
        <v>2.2857142857142856</v>
      </c>
    </row>
    <row r="1285" spans="2:15" ht="31.7" hidden="1" customHeight="1" x14ac:dyDescent="0.25">
      <c r="B1285" s="2" t="s">
        <v>2586</v>
      </c>
      <c r="C1285" s="3" t="s">
        <v>202</v>
      </c>
      <c r="D1285" s="16" t="s">
        <v>2666</v>
      </c>
      <c r="E1285" s="3" t="s">
        <v>2553</v>
      </c>
      <c r="F1285" s="16" t="s">
        <v>2580</v>
      </c>
      <c r="G1285" s="16" t="s">
        <v>46</v>
      </c>
      <c r="H1285" s="30" t="s">
        <v>1751</v>
      </c>
      <c r="I1285" s="25">
        <v>3.2299224768873671</v>
      </c>
      <c r="J1285" s="25">
        <v>0.70883513010593058</v>
      </c>
      <c r="K1285" s="25">
        <v>2.125632801326891</v>
      </c>
      <c r="L1285" s="25">
        <v>0.3954545454545455</v>
      </c>
      <c r="M1285" s="26">
        <v>169659.09090909091</v>
      </c>
      <c r="N1285" s="27">
        <v>0.92</v>
      </c>
      <c r="O1285" s="28">
        <v>2.6956521739130435</v>
      </c>
    </row>
    <row r="1286" spans="2:15" ht="31.7" hidden="1" customHeight="1" x14ac:dyDescent="0.25">
      <c r="B1286" s="2" t="s">
        <v>2586</v>
      </c>
      <c r="C1286" s="3" t="s">
        <v>202</v>
      </c>
      <c r="D1286" s="16" t="s">
        <v>2667</v>
      </c>
      <c r="E1286" s="3" t="s">
        <v>121</v>
      </c>
      <c r="F1286" s="16" t="s">
        <v>2580</v>
      </c>
      <c r="G1286" s="16" t="s">
        <v>2524</v>
      </c>
      <c r="H1286" s="30" t="s">
        <v>1752</v>
      </c>
      <c r="I1286" s="25">
        <v>3.1890165510966191</v>
      </c>
      <c r="J1286" s="25">
        <v>0.85983771517101293</v>
      </c>
      <c r="K1286" s="25">
        <v>2.0111788359256058</v>
      </c>
      <c r="L1286" s="25">
        <v>0.3180000000000005</v>
      </c>
      <c r="M1286" s="26">
        <v>208056.06111111108</v>
      </c>
      <c r="N1286" s="27">
        <v>0.84210526315789469</v>
      </c>
      <c r="O1286" s="28">
        <v>2.6875</v>
      </c>
    </row>
    <row r="1287" spans="2:15" ht="31.7" hidden="1" customHeight="1" x14ac:dyDescent="0.25">
      <c r="B1287" s="2" t="s">
        <v>2586</v>
      </c>
      <c r="C1287" s="3" t="s">
        <v>202</v>
      </c>
      <c r="D1287" s="16" t="s">
        <v>2668</v>
      </c>
      <c r="E1287" s="3" t="s">
        <v>2559</v>
      </c>
      <c r="F1287" s="16" t="s">
        <v>2580</v>
      </c>
      <c r="G1287" s="16" t="s">
        <v>46</v>
      </c>
      <c r="H1287" s="30" t="s">
        <v>1753</v>
      </c>
      <c r="I1287" s="25">
        <v>3.1861042143619716</v>
      </c>
      <c r="J1287" s="25">
        <v>0.63301164029847601</v>
      </c>
      <c r="K1287" s="25">
        <v>2.120483878411322</v>
      </c>
      <c r="L1287" s="25">
        <v>0.43260869565217375</v>
      </c>
      <c r="M1287" s="26">
        <v>291878.18181818182</v>
      </c>
      <c r="N1287" s="27">
        <v>0.90322580645161288</v>
      </c>
      <c r="O1287" s="28">
        <v>1.9259259259259258</v>
      </c>
    </row>
    <row r="1288" spans="2:15" ht="31.7" hidden="1" customHeight="1" x14ac:dyDescent="0.25">
      <c r="B1288" s="2" t="s">
        <v>2586</v>
      </c>
      <c r="C1288" s="3" t="s">
        <v>202</v>
      </c>
      <c r="D1288" s="16" t="s">
        <v>2669</v>
      </c>
      <c r="E1288" s="3" t="s">
        <v>2551</v>
      </c>
      <c r="F1288" s="16" t="s">
        <v>2581</v>
      </c>
      <c r="G1288" s="16" t="s">
        <v>2527</v>
      </c>
      <c r="H1288" s="30" t="s">
        <v>1754</v>
      </c>
      <c r="I1288" s="25">
        <v>3.1297159808203832</v>
      </c>
      <c r="J1288" s="25">
        <v>0.61480768542658804</v>
      </c>
      <c r="K1288" s="25">
        <v>2.1015749620604618</v>
      </c>
      <c r="L1288" s="25">
        <v>0.41333333333333311</v>
      </c>
      <c r="M1288" s="26">
        <v>113040.83333333333</v>
      </c>
      <c r="N1288" s="27">
        <v>0.92592592592592593</v>
      </c>
      <c r="O1288" s="28">
        <v>1.9583333333333333</v>
      </c>
    </row>
    <row r="1289" spans="2:15" ht="31.7" hidden="1" customHeight="1" x14ac:dyDescent="0.25">
      <c r="B1289" s="2" t="s">
        <v>2586</v>
      </c>
      <c r="C1289" s="3" t="s">
        <v>202</v>
      </c>
      <c r="D1289" s="16" t="s">
        <v>214</v>
      </c>
      <c r="E1289" s="3" t="s">
        <v>61</v>
      </c>
      <c r="F1289" s="16" t="s">
        <v>2581</v>
      </c>
      <c r="G1289" s="16" t="s">
        <v>46</v>
      </c>
      <c r="H1289" s="30" t="s">
        <v>1755</v>
      </c>
      <c r="I1289" s="25">
        <v>3.1137308133648851</v>
      </c>
      <c r="J1289" s="25">
        <v>0.83320431911676651</v>
      </c>
      <c r="K1289" s="25">
        <v>1.8778237915454161</v>
      </c>
      <c r="L1289" s="25">
        <v>0.40270270270270236</v>
      </c>
      <c r="M1289" s="26">
        <v>306010.90909090912</v>
      </c>
      <c r="N1289" s="27">
        <v>0.75</v>
      </c>
      <c r="O1289" s="28">
        <v>1.7333333333333334</v>
      </c>
    </row>
    <row r="1290" spans="2:15" ht="31.7" hidden="1" customHeight="1" x14ac:dyDescent="0.25">
      <c r="B1290" s="2" t="s">
        <v>2586</v>
      </c>
      <c r="C1290" s="3" t="s">
        <v>202</v>
      </c>
      <c r="D1290" s="16" t="s">
        <v>215</v>
      </c>
      <c r="E1290" s="3" t="s">
        <v>2550</v>
      </c>
      <c r="F1290" s="16" t="s">
        <v>2581</v>
      </c>
      <c r="G1290" s="16" t="s">
        <v>2526</v>
      </c>
      <c r="H1290" s="30" t="s">
        <v>1756</v>
      </c>
      <c r="I1290" s="25">
        <v>3.1107526545111703</v>
      </c>
      <c r="J1290" s="25">
        <v>0.79905165514552723</v>
      </c>
      <c r="K1290" s="25">
        <v>1.9550343326989765</v>
      </c>
      <c r="L1290" s="25">
        <v>0.35666666666666669</v>
      </c>
      <c r="M1290" s="26">
        <v>123450.83333333333</v>
      </c>
      <c r="N1290" s="27">
        <v>0.91666666666666663</v>
      </c>
      <c r="O1290" s="28">
        <v>2.1111111111111112</v>
      </c>
    </row>
    <row r="1291" spans="2:15" ht="31.7" hidden="1" customHeight="1" x14ac:dyDescent="0.25">
      <c r="B1291" s="2" t="s">
        <v>2586</v>
      </c>
      <c r="C1291" s="3" t="s">
        <v>202</v>
      </c>
      <c r="D1291" s="16" t="s">
        <v>216</v>
      </c>
      <c r="E1291" s="3" t="s">
        <v>49</v>
      </c>
      <c r="F1291" s="16" t="s">
        <v>2580</v>
      </c>
      <c r="G1291" s="16" t="s">
        <v>46</v>
      </c>
      <c r="H1291" s="30" t="s">
        <v>1757</v>
      </c>
      <c r="I1291" s="25">
        <v>3.1055525154464152</v>
      </c>
      <c r="J1291" s="25">
        <v>0.58621024255432885</v>
      </c>
      <c r="K1291" s="25">
        <v>2.0837867173365305</v>
      </c>
      <c r="L1291" s="25">
        <v>0.4355555555555557</v>
      </c>
      <c r="M1291" s="26">
        <v>150019.09090909091</v>
      </c>
      <c r="N1291" s="27">
        <v>0.88235294117647056</v>
      </c>
      <c r="O1291" s="28">
        <v>1.9285714285714286</v>
      </c>
    </row>
    <row r="1292" spans="2:15" ht="31.7" hidden="1" customHeight="1" x14ac:dyDescent="0.25">
      <c r="B1292" s="2" t="s">
        <v>2586</v>
      </c>
      <c r="C1292" s="3" t="s">
        <v>202</v>
      </c>
      <c r="D1292" s="16" t="s">
        <v>210</v>
      </c>
      <c r="E1292" s="3" t="s">
        <v>2541</v>
      </c>
      <c r="F1292" s="16" t="s">
        <v>2581</v>
      </c>
      <c r="G1292" s="16" t="s">
        <v>2523</v>
      </c>
      <c r="H1292" s="30" t="s">
        <v>1758</v>
      </c>
      <c r="I1292" s="25">
        <v>3.0864813923961711</v>
      </c>
      <c r="J1292" s="25">
        <v>0.60945251614425755</v>
      </c>
      <c r="K1292" s="25">
        <v>2.0477185314243274</v>
      </c>
      <c r="L1292" s="25">
        <v>0.42931034482758612</v>
      </c>
      <c r="M1292" s="26">
        <v>65454.545454545456</v>
      </c>
      <c r="N1292" s="27">
        <v>0.875</v>
      </c>
      <c r="O1292" s="28">
        <v>1.4285714285714286</v>
      </c>
    </row>
    <row r="1293" spans="2:15" ht="31.7" hidden="1" customHeight="1" x14ac:dyDescent="0.25">
      <c r="B1293" s="2" t="s">
        <v>2586</v>
      </c>
      <c r="C1293" s="3" t="s">
        <v>202</v>
      </c>
      <c r="D1293" s="16" t="s">
        <v>217</v>
      </c>
      <c r="E1293" s="3" t="s">
        <v>2539</v>
      </c>
      <c r="F1293" s="16" t="s">
        <v>2581</v>
      </c>
      <c r="G1293" s="16" t="s">
        <v>46</v>
      </c>
      <c r="H1293" s="30" t="s">
        <v>1759</v>
      </c>
      <c r="I1293" s="25">
        <v>3.0761530425468995</v>
      </c>
      <c r="J1293" s="25">
        <v>0.61946682375220063</v>
      </c>
      <c r="K1293" s="25">
        <v>2.0251072714262777</v>
      </c>
      <c r="L1293" s="25">
        <v>0.43157894736842106</v>
      </c>
      <c r="M1293" s="26">
        <v>179874.68181818182</v>
      </c>
      <c r="N1293" s="27">
        <v>0.87912087912087911</v>
      </c>
      <c r="O1293" s="28">
        <v>2.4090909090909092</v>
      </c>
    </row>
    <row r="1294" spans="2:15" ht="31.7" hidden="1" customHeight="1" x14ac:dyDescent="0.25">
      <c r="B1294" s="2" t="s">
        <v>2586</v>
      </c>
      <c r="C1294" s="3" t="s">
        <v>202</v>
      </c>
      <c r="D1294" s="16" t="s">
        <v>218</v>
      </c>
      <c r="E1294" s="3" t="s">
        <v>2552</v>
      </c>
      <c r="F1294" s="16" t="s">
        <v>2581</v>
      </c>
      <c r="G1294" s="16" t="s">
        <v>2528</v>
      </c>
      <c r="H1294" s="30" t="s">
        <v>1760</v>
      </c>
      <c r="I1294" s="25">
        <v>3.0636330151925981</v>
      </c>
      <c r="J1294" s="25">
        <v>0.78538868361388303</v>
      </c>
      <c r="K1294" s="25">
        <v>1.9046079679423513</v>
      </c>
      <c r="L1294" s="25">
        <v>0.37363636363636377</v>
      </c>
      <c r="M1294" s="26">
        <v>137505.47666666668</v>
      </c>
      <c r="N1294" s="27">
        <v>0.8571428571428571</v>
      </c>
      <c r="O1294" s="28">
        <v>2.4561403508771931</v>
      </c>
    </row>
    <row r="1295" spans="2:15" ht="31.7" hidden="1" customHeight="1" x14ac:dyDescent="0.25">
      <c r="B1295" s="2" t="s">
        <v>2586</v>
      </c>
      <c r="C1295" s="3" t="s">
        <v>202</v>
      </c>
      <c r="D1295" s="16" t="s">
        <v>219</v>
      </c>
      <c r="E1295" s="3" t="s">
        <v>2730</v>
      </c>
      <c r="F1295" s="16" t="s">
        <v>2581</v>
      </c>
      <c r="G1295" s="16" t="s">
        <v>2531</v>
      </c>
      <c r="H1295" s="30" t="s">
        <v>1761</v>
      </c>
      <c r="I1295" s="25">
        <v>3.0222010377037036</v>
      </c>
      <c r="J1295" s="25">
        <v>0.63433767566825483</v>
      </c>
      <c r="K1295" s="25">
        <v>1.9753633620354485</v>
      </c>
      <c r="L1295" s="25">
        <v>0.41250000000000053</v>
      </c>
      <c r="M1295" s="26">
        <v>122722.85714285714</v>
      </c>
      <c r="N1295" s="27">
        <v>0.86111111111111116</v>
      </c>
      <c r="O1295" s="28">
        <v>2.6451612903225805</v>
      </c>
    </row>
    <row r="1296" spans="2:15" ht="31.7" hidden="1" customHeight="1" x14ac:dyDescent="0.25">
      <c r="B1296" s="2" t="s">
        <v>2586</v>
      </c>
      <c r="C1296" s="3" t="s">
        <v>202</v>
      </c>
      <c r="D1296" s="16" t="s">
        <v>203</v>
      </c>
      <c r="E1296" s="3" t="s">
        <v>55</v>
      </c>
      <c r="F1296" s="16" t="s">
        <v>2580</v>
      </c>
      <c r="G1296" s="16" t="s">
        <v>46</v>
      </c>
      <c r="H1296" s="30" t="s">
        <v>1762</v>
      </c>
      <c r="I1296" s="25">
        <v>3.0157443092107163</v>
      </c>
      <c r="J1296" s="25">
        <v>0.85065781896296799</v>
      </c>
      <c r="K1296" s="25">
        <v>1.7182114902477486</v>
      </c>
      <c r="L1296" s="25">
        <v>0.44687499999999969</v>
      </c>
      <c r="M1296" s="26">
        <v>156062.85714285713</v>
      </c>
      <c r="N1296" s="27">
        <v>0.7068965517241379</v>
      </c>
      <c r="O1296" s="28">
        <v>2.4871794871794872</v>
      </c>
    </row>
    <row r="1297" spans="2:15" ht="31.7" hidden="1" customHeight="1" x14ac:dyDescent="0.25">
      <c r="B1297" s="2" t="s">
        <v>2586</v>
      </c>
      <c r="C1297" s="3" t="s">
        <v>202</v>
      </c>
      <c r="D1297" s="16" t="s">
        <v>220</v>
      </c>
      <c r="E1297" s="3" t="s">
        <v>2566</v>
      </c>
      <c r="F1297" s="16" t="s">
        <v>2581</v>
      </c>
      <c r="G1297" s="16" t="s">
        <v>2533</v>
      </c>
      <c r="H1297" s="30" t="s">
        <v>1763</v>
      </c>
      <c r="I1297" s="25">
        <v>3.0122738741022332</v>
      </c>
      <c r="J1297" s="25">
        <v>0.553923347921085</v>
      </c>
      <c r="K1297" s="25">
        <v>2.0885392054264313</v>
      </c>
      <c r="L1297" s="25">
        <v>0.3698113207547169</v>
      </c>
      <c r="M1297" s="26">
        <v>187544.16666666663</v>
      </c>
      <c r="N1297" s="27">
        <v>0.88888888888888884</v>
      </c>
      <c r="O1297" s="28">
        <v>2.4375</v>
      </c>
    </row>
    <row r="1298" spans="2:15" ht="31.7" hidden="1" customHeight="1" x14ac:dyDescent="0.25">
      <c r="B1298" s="2" t="s">
        <v>2586</v>
      </c>
      <c r="C1298" s="3" t="s">
        <v>202</v>
      </c>
      <c r="D1298" s="16" t="s">
        <v>203</v>
      </c>
      <c r="E1298" s="3" t="s">
        <v>221</v>
      </c>
      <c r="F1298" s="16" t="s">
        <v>2580</v>
      </c>
      <c r="G1298" s="16" t="s">
        <v>2521</v>
      </c>
      <c r="H1298" s="30" t="s">
        <v>1764</v>
      </c>
      <c r="I1298" s="25">
        <v>2.981405515236951</v>
      </c>
      <c r="J1298" s="25">
        <v>0.55378054770536078</v>
      </c>
      <c r="K1298" s="25">
        <v>1.9838749675315899</v>
      </c>
      <c r="L1298" s="25">
        <v>0.44375000000000031</v>
      </c>
      <c r="M1298" s="26">
        <v>223125.44652777776</v>
      </c>
      <c r="N1298" s="27">
        <v>0.83333333333333337</v>
      </c>
      <c r="O1298" s="28">
        <v>2.2666666666666666</v>
      </c>
    </row>
    <row r="1299" spans="2:15" ht="31.7" hidden="1" customHeight="1" x14ac:dyDescent="0.25">
      <c r="B1299" s="2" t="s">
        <v>2586</v>
      </c>
      <c r="C1299" s="3" t="s">
        <v>202</v>
      </c>
      <c r="D1299" s="16" t="s">
        <v>2670</v>
      </c>
      <c r="E1299" s="3" t="s">
        <v>2545</v>
      </c>
      <c r="F1299" s="16" t="s">
        <v>2580</v>
      </c>
      <c r="G1299" s="16" t="s">
        <v>2521</v>
      </c>
      <c r="H1299" s="30" t="s">
        <v>1765</v>
      </c>
      <c r="I1299" s="25">
        <v>2.9655389848553226</v>
      </c>
      <c r="J1299" s="25">
        <v>0.75791621104427631</v>
      </c>
      <c r="K1299" s="25">
        <v>1.7798449960332687</v>
      </c>
      <c r="L1299" s="25">
        <v>0.42777777777777737</v>
      </c>
      <c r="M1299" s="26">
        <v>197062.91666666669</v>
      </c>
      <c r="N1299" s="27">
        <v>0.75862068965517238</v>
      </c>
      <c r="O1299" s="28">
        <v>2.835294117647059</v>
      </c>
    </row>
    <row r="1300" spans="2:15" ht="31.7" hidden="1" customHeight="1" x14ac:dyDescent="0.25">
      <c r="B1300" s="2" t="s">
        <v>2586</v>
      </c>
      <c r="C1300" s="3" t="s">
        <v>202</v>
      </c>
      <c r="D1300" s="16" t="s">
        <v>2671</v>
      </c>
      <c r="E1300" s="3" t="s">
        <v>53</v>
      </c>
      <c r="F1300" s="16" t="s">
        <v>2581</v>
      </c>
      <c r="G1300" s="16" t="s">
        <v>2529</v>
      </c>
      <c r="H1300" s="30" t="s">
        <v>1766</v>
      </c>
      <c r="I1300" s="25">
        <v>2.9557016382176498</v>
      </c>
      <c r="J1300" s="25">
        <v>0.71472083939274478</v>
      </c>
      <c r="K1300" s="25">
        <v>1.8962439567196419</v>
      </c>
      <c r="L1300" s="25">
        <v>0.34473684210526301</v>
      </c>
      <c r="M1300" s="26">
        <v>137280.28409090912</v>
      </c>
      <c r="N1300" s="27">
        <v>0.81481481481481477</v>
      </c>
      <c r="O1300" s="28">
        <v>2.4285714285714284</v>
      </c>
    </row>
    <row r="1301" spans="2:15" ht="31.7" hidden="1" customHeight="1" x14ac:dyDescent="0.25">
      <c r="B1301" s="2" t="s">
        <v>2586</v>
      </c>
      <c r="C1301" s="3" t="s">
        <v>202</v>
      </c>
      <c r="D1301" s="16" t="s">
        <v>234</v>
      </c>
      <c r="E1301" s="3" t="s">
        <v>135</v>
      </c>
      <c r="F1301" s="16" t="s">
        <v>2581</v>
      </c>
      <c r="G1301" s="16" t="s">
        <v>2528</v>
      </c>
      <c r="H1301" s="30" t="s">
        <v>1767</v>
      </c>
      <c r="I1301" s="25">
        <v>2.953949088156171</v>
      </c>
      <c r="J1301" s="25">
        <v>0.46719312250933298</v>
      </c>
      <c r="K1301" s="25">
        <v>2.1817559656468379</v>
      </c>
      <c r="L1301" s="25">
        <v>0.30500000000000016</v>
      </c>
      <c r="M1301" s="26">
        <v>223921</v>
      </c>
      <c r="N1301" s="27">
        <v>0.96875</v>
      </c>
      <c r="O1301" s="28">
        <v>1.6935483870967742</v>
      </c>
    </row>
    <row r="1302" spans="2:15" ht="31.7" hidden="1" customHeight="1" x14ac:dyDescent="0.25">
      <c r="B1302" s="2" t="s">
        <v>2586</v>
      </c>
      <c r="C1302" s="3" t="s">
        <v>202</v>
      </c>
      <c r="D1302" s="16" t="s">
        <v>222</v>
      </c>
      <c r="E1302" s="3" t="s">
        <v>59</v>
      </c>
      <c r="F1302" s="16" t="s">
        <v>2581</v>
      </c>
      <c r="G1302" s="16" t="s">
        <v>2532</v>
      </c>
      <c r="H1302" s="30" t="s">
        <v>1768</v>
      </c>
      <c r="I1302" s="25">
        <v>2.944027050499324</v>
      </c>
      <c r="J1302" s="25">
        <v>0.60150553972389331</v>
      </c>
      <c r="K1302" s="25">
        <v>1.9150215107754303</v>
      </c>
      <c r="L1302" s="25">
        <v>0.42750000000000021</v>
      </c>
      <c r="M1302" s="26">
        <v>139084.66666666666</v>
      </c>
      <c r="N1302" s="27">
        <v>0.8</v>
      </c>
      <c r="O1302" s="28">
        <v>2.5</v>
      </c>
    </row>
    <row r="1303" spans="2:15" ht="31.7" hidden="1" customHeight="1" x14ac:dyDescent="0.25">
      <c r="B1303" s="2" t="s">
        <v>2586</v>
      </c>
      <c r="C1303" s="3" t="s">
        <v>202</v>
      </c>
      <c r="D1303" s="16" t="s">
        <v>223</v>
      </c>
      <c r="E1303" s="3" t="s">
        <v>2546</v>
      </c>
      <c r="F1303" s="16" t="s">
        <v>2581</v>
      </c>
      <c r="G1303" s="16" t="s">
        <v>2525</v>
      </c>
      <c r="H1303" s="30" t="s">
        <v>1769</v>
      </c>
      <c r="I1303" s="25">
        <v>2.9153511582443405</v>
      </c>
      <c r="J1303" s="25">
        <v>0.61132151022802828</v>
      </c>
      <c r="K1303" s="25">
        <v>1.861476456526951</v>
      </c>
      <c r="L1303" s="25">
        <v>0.44255319148936145</v>
      </c>
      <c r="M1303" s="26">
        <v>153274.16666666669</v>
      </c>
      <c r="N1303" s="27">
        <v>0.84210526315789469</v>
      </c>
      <c r="O1303" s="28">
        <v>3.5666666666666669</v>
      </c>
    </row>
    <row r="1304" spans="2:15" ht="31.7" hidden="1" customHeight="1" x14ac:dyDescent="0.25">
      <c r="B1304" s="2" t="s">
        <v>2586</v>
      </c>
      <c r="C1304" s="3" t="s">
        <v>202</v>
      </c>
      <c r="D1304" s="16" t="s">
        <v>210</v>
      </c>
      <c r="E1304" s="3" t="s">
        <v>59</v>
      </c>
      <c r="F1304" s="16" t="s">
        <v>2581</v>
      </c>
      <c r="G1304" s="16" t="s">
        <v>2532</v>
      </c>
      <c r="H1304" s="30" t="s">
        <v>1770</v>
      </c>
      <c r="I1304" s="25">
        <v>2.90663372618326</v>
      </c>
      <c r="J1304" s="25">
        <v>0.59164477582664998</v>
      </c>
      <c r="K1304" s="25">
        <v>1.8774889503566099</v>
      </c>
      <c r="L1304" s="25">
        <v>0.4375</v>
      </c>
      <c r="M1304" s="26">
        <v>85888.155555555539</v>
      </c>
      <c r="N1304" s="27">
        <v>0.87878787878787878</v>
      </c>
      <c r="O1304" s="28">
        <v>3</v>
      </c>
    </row>
    <row r="1305" spans="2:15" ht="31.7" hidden="1" customHeight="1" x14ac:dyDescent="0.25">
      <c r="B1305" s="2" t="s">
        <v>2586</v>
      </c>
      <c r="C1305" s="3" t="s">
        <v>202</v>
      </c>
      <c r="D1305" s="16" t="s">
        <v>203</v>
      </c>
      <c r="E1305" s="3" t="s">
        <v>62</v>
      </c>
      <c r="F1305" s="16" t="s">
        <v>2581</v>
      </c>
      <c r="G1305" s="16" t="s">
        <v>2521</v>
      </c>
      <c r="H1305" s="30" t="s">
        <v>1771</v>
      </c>
      <c r="I1305" s="25">
        <v>2.8831068277822403</v>
      </c>
      <c r="J1305" s="25">
        <v>0.67749208733593835</v>
      </c>
      <c r="K1305" s="25">
        <v>1.7713010149561059</v>
      </c>
      <c r="L1305" s="25">
        <v>0.43431372549019587</v>
      </c>
      <c r="M1305" s="26">
        <v>146754.88181818184</v>
      </c>
      <c r="N1305" s="27">
        <v>0.72727272727272729</v>
      </c>
      <c r="O1305" s="28">
        <v>2.75</v>
      </c>
    </row>
    <row r="1306" spans="2:15" ht="31.7" hidden="1" customHeight="1" x14ac:dyDescent="0.25">
      <c r="B1306" s="2" t="s">
        <v>2586</v>
      </c>
      <c r="C1306" s="3" t="s">
        <v>202</v>
      </c>
      <c r="D1306" s="16" t="s">
        <v>224</v>
      </c>
      <c r="E1306" s="3" t="s">
        <v>52</v>
      </c>
      <c r="F1306" s="16" t="s">
        <v>2581</v>
      </c>
      <c r="G1306" s="16" t="s">
        <v>2535</v>
      </c>
      <c r="H1306" s="30" t="s">
        <v>1772</v>
      </c>
      <c r="I1306" s="25">
        <v>2.8648414731553462</v>
      </c>
      <c r="J1306" s="25">
        <v>0.716765403886784</v>
      </c>
      <c r="K1306" s="25">
        <v>1.7205760692685619</v>
      </c>
      <c r="L1306" s="25">
        <v>0.42750000000000021</v>
      </c>
      <c r="M1306" s="26">
        <v>95350</v>
      </c>
      <c r="N1306" s="27">
        <v>0.78378378378378377</v>
      </c>
      <c r="O1306" s="28">
        <v>3.8214285714285716</v>
      </c>
    </row>
    <row r="1307" spans="2:15" ht="31.7" hidden="1" customHeight="1" x14ac:dyDescent="0.25">
      <c r="B1307" s="2" t="s">
        <v>2586</v>
      </c>
      <c r="C1307" s="3" t="s">
        <v>202</v>
      </c>
      <c r="D1307" s="16" t="s">
        <v>225</v>
      </c>
      <c r="E1307" s="3" t="s">
        <v>50</v>
      </c>
      <c r="F1307" s="16" t="s">
        <v>2580</v>
      </c>
      <c r="G1307" s="16" t="s">
        <v>2523</v>
      </c>
      <c r="H1307" s="30" t="s">
        <v>1773</v>
      </c>
      <c r="I1307" s="25">
        <v>2.8501007310847446</v>
      </c>
      <c r="J1307" s="25">
        <v>0.54792767059538527</v>
      </c>
      <c r="K1307" s="25">
        <v>1.8840879541063804</v>
      </c>
      <c r="L1307" s="25">
        <v>0.41808510638297869</v>
      </c>
      <c r="M1307" s="26">
        <v>277699.5</v>
      </c>
      <c r="N1307" s="27">
        <v>0.79411764705882348</v>
      </c>
      <c r="O1307" s="28">
        <v>1.96</v>
      </c>
    </row>
    <row r="1308" spans="2:15" ht="31.7" hidden="1" customHeight="1" x14ac:dyDescent="0.25">
      <c r="B1308" s="2" t="s">
        <v>2586</v>
      </c>
      <c r="C1308" s="3" t="s">
        <v>202</v>
      </c>
      <c r="D1308" s="16" t="s">
        <v>226</v>
      </c>
      <c r="E1308" s="3" t="s">
        <v>55</v>
      </c>
      <c r="F1308" s="16" t="s">
        <v>2580</v>
      </c>
      <c r="G1308" s="16" t="s">
        <v>46</v>
      </c>
      <c r="H1308" s="30" t="s">
        <v>1774</v>
      </c>
      <c r="I1308" s="25">
        <v>2.8222059239386357</v>
      </c>
      <c r="J1308" s="25">
        <v>0.65633818369088692</v>
      </c>
      <c r="K1308" s="25">
        <v>1.7182114902477486</v>
      </c>
      <c r="L1308" s="25">
        <v>0.44765625000000031</v>
      </c>
      <c r="M1308" s="26">
        <v>156062.85714285713</v>
      </c>
      <c r="N1308" s="27">
        <v>0.7068965517241379</v>
      </c>
      <c r="O1308" s="28">
        <v>2.4871794871794872</v>
      </c>
    </row>
    <row r="1309" spans="2:15" ht="31.7" hidden="1" customHeight="1" x14ac:dyDescent="0.25">
      <c r="B1309" s="2" t="s">
        <v>2586</v>
      </c>
      <c r="C1309" s="3" t="s">
        <v>202</v>
      </c>
      <c r="D1309" s="16" t="s">
        <v>218</v>
      </c>
      <c r="E1309" s="3" t="s">
        <v>137</v>
      </c>
      <c r="F1309" s="16" t="s">
        <v>2581</v>
      </c>
      <c r="G1309" s="16" t="s">
        <v>2528</v>
      </c>
      <c r="H1309" s="30" t="s">
        <v>1775</v>
      </c>
      <c r="I1309" s="25">
        <v>2.7926437810591467</v>
      </c>
      <c r="J1309" s="25">
        <v>0.66275047924185326</v>
      </c>
      <c r="K1309" s="25">
        <v>1.6880565671234158</v>
      </c>
      <c r="L1309" s="25">
        <v>0.44183673469387763</v>
      </c>
      <c r="M1309" s="26">
        <v>146979.48333333334</v>
      </c>
      <c r="N1309" s="27">
        <v>0.75555555555555554</v>
      </c>
      <c r="O1309" s="28">
        <v>3.3333333333333335</v>
      </c>
    </row>
    <row r="1310" spans="2:15" ht="31.7" hidden="1" customHeight="1" x14ac:dyDescent="0.25">
      <c r="B1310" s="2" t="s">
        <v>2586</v>
      </c>
      <c r="C1310" s="3" t="s">
        <v>202</v>
      </c>
      <c r="D1310" s="16" t="s">
        <v>227</v>
      </c>
      <c r="E1310" s="3" t="s">
        <v>2562</v>
      </c>
      <c r="F1310" s="16" t="s">
        <v>2581</v>
      </c>
      <c r="G1310" s="16" t="s">
        <v>2536</v>
      </c>
      <c r="H1310" s="30" t="s">
        <v>1776</v>
      </c>
      <c r="I1310" s="25">
        <v>2.7832671875409383</v>
      </c>
      <c r="J1310" s="25">
        <v>0.59312043322542951</v>
      </c>
      <c r="K1310" s="25">
        <v>1.8193134209821753</v>
      </c>
      <c r="L1310" s="25">
        <v>0.37083333333333335</v>
      </c>
      <c r="M1310" s="26">
        <v>109888.55</v>
      </c>
      <c r="N1310" s="27">
        <v>0.80769230769230771</v>
      </c>
      <c r="O1310" s="28">
        <v>2.8</v>
      </c>
    </row>
    <row r="1311" spans="2:15" ht="31.7" hidden="1" customHeight="1" x14ac:dyDescent="0.25">
      <c r="B1311" s="2" t="s">
        <v>2586</v>
      </c>
      <c r="C1311" s="3" t="s">
        <v>202</v>
      </c>
      <c r="D1311" s="16" t="s">
        <v>228</v>
      </c>
      <c r="E1311" s="3" t="s">
        <v>2555</v>
      </c>
      <c r="F1311" s="16" t="s">
        <v>2581</v>
      </c>
      <c r="G1311" s="16" t="s">
        <v>2531</v>
      </c>
      <c r="H1311" s="30" t="s">
        <v>1777</v>
      </c>
      <c r="I1311" s="25">
        <v>2.7566401490326875</v>
      </c>
      <c r="J1311" s="25">
        <v>0.47760602487506565</v>
      </c>
      <c r="K1311" s="25">
        <v>1.9147484098719076</v>
      </c>
      <c r="L1311" s="25">
        <v>0.3642857142857141</v>
      </c>
      <c r="M1311" s="26">
        <v>330179.16666666669</v>
      </c>
      <c r="N1311" s="27">
        <v>0.72222222222222221</v>
      </c>
      <c r="O1311" s="28">
        <v>1.0769230769230769</v>
      </c>
    </row>
    <row r="1312" spans="2:15" ht="31.7" hidden="1" customHeight="1" x14ac:dyDescent="0.25">
      <c r="B1312" s="2" t="s">
        <v>2586</v>
      </c>
      <c r="C1312" s="3" t="s">
        <v>202</v>
      </c>
      <c r="D1312" s="16" t="s">
        <v>210</v>
      </c>
      <c r="E1312" s="3" t="s">
        <v>2554</v>
      </c>
      <c r="F1312" s="16" t="s">
        <v>2581</v>
      </c>
      <c r="G1312" s="16" t="s">
        <v>2530</v>
      </c>
      <c r="H1312" s="30" t="s">
        <v>1778</v>
      </c>
      <c r="I1312" s="25">
        <v>2.721662181664759</v>
      </c>
      <c r="J1312" s="25">
        <v>0.6754015545415778</v>
      </c>
      <c r="K1312" s="25">
        <v>1.6317606271231813</v>
      </c>
      <c r="L1312" s="25">
        <v>0.41449999999999987</v>
      </c>
      <c r="M1312" s="26">
        <v>128975</v>
      </c>
      <c r="N1312" s="27">
        <v>0.7142857142857143</v>
      </c>
      <c r="O1312" s="28">
        <v>3.7058823529411766</v>
      </c>
    </row>
    <row r="1313" spans="2:15" ht="31.7" hidden="1" customHeight="1" x14ac:dyDescent="0.25">
      <c r="B1313" s="2" t="s">
        <v>2586</v>
      </c>
      <c r="C1313" s="3" t="s">
        <v>202</v>
      </c>
      <c r="D1313" s="16" t="s">
        <v>229</v>
      </c>
      <c r="E1313" s="3" t="s">
        <v>146</v>
      </c>
      <c r="F1313" s="16" t="s">
        <v>2580</v>
      </c>
      <c r="G1313" s="16" t="s">
        <v>2524</v>
      </c>
      <c r="H1313" s="30" t="s">
        <v>1779</v>
      </c>
      <c r="I1313" s="25">
        <v>2.6956304517492677</v>
      </c>
      <c r="J1313" s="25">
        <v>0.74914342744666018</v>
      </c>
      <c r="K1313" s="25">
        <v>1.5162238664078707</v>
      </c>
      <c r="L1313" s="25">
        <v>0.4302631578947369</v>
      </c>
      <c r="M1313" s="26">
        <v>102123.83181818182</v>
      </c>
      <c r="N1313" s="27">
        <v>0.5714285714285714</v>
      </c>
      <c r="O1313" s="28">
        <v>2</v>
      </c>
    </row>
    <row r="1314" spans="2:15" ht="31.7" hidden="1" customHeight="1" x14ac:dyDescent="0.25">
      <c r="B1314" s="2" t="s">
        <v>2586</v>
      </c>
      <c r="C1314" s="3" t="s">
        <v>202</v>
      </c>
      <c r="D1314" s="16" t="s">
        <v>230</v>
      </c>
      <c r="E1314" s="3" t="s">
        <v>138</v>
      </c>
      <c r="F1314" s="16" t="s">
        <v>2581</v>
      </c>
      <c r="G1314" s="16" t="s">
        <v>2529</v>
      </c>
      <c r="H1314" s="30" t="s">
        <v>1780</v>
      </c>
      <c r="I1314" s="25">
        <v>2.6726429923060295</v>
      </c>
      <c r="J1314" s="25">
        <v>0.51552850489225033</v>
      </c>
      <c r="K1314" s="25">
        <v>1.7671144874137792</v>
      </c>
      <c r="L1314" s="25">
        <v>0.3899999999999999</v>
      </c>
      <c r="M1314" s="26">
        <v>162196</v>
      </c>
      <c r="N1314" s="27">
        <v>0.80769230769230771</v>
      </c>
      <c r="O1314" s="28">
        <v>2.7</v>
      </c>
    </row>
    <row r="1315" spans="2:15" ht="31.7" hidden="1" customHeight="1" x14ac:dyDescent="0.25">
      <c r="B1315" s="2" t="s">
        <v>2586</v>
      </c>
      <c r="C1315" s="3" t="s">
        <v>202</v>
      </c>
      <c r="D1315" s="16" t="s">
        <v>203</v>
      </c>
      <c r="E1315" s="3" t="s">
        <v>2561</v>
      </c>
      <c r="F1315" s="16" t="s">
        <v>2581</v>
      </c>
      <c r="G1315" s="16" t="s">
        <v>2534</v>
      </c>
      <c r="H1315" s="30" t="s">
        <v>1781</v>
      </c>
      <c r="I1315" s="25">
        <v>2.6682675222346828</v>
      </c>
      <c r="J1315" s="25">
        <v>0.56282929733728582</v>
      </c>
      <c r="K1315" s="25">
        <v>1.7290496848659997</v>
      </c>
      <c r="L1315" s="25">
        <v>0.37638854003139732</v>
      </c>
      <c r="M1315" s="26">
        <v>174294.65833333335</v>
      </c>
      <c r="N1315" s="27">
        <v>0.75</v>
      </c>
      <c r="O1315" s="28">
        <v>2.2777777777777777</v>
      </c>
    </row>
    <row r="1316" spans="2:15" ht="31.7" hidden="1" customHeight="1" x14ac:dyDescent="0.25">
      <c r="B1316" s="2" t="s">
        <v>2586</v>
      </c>
      <c r="C1316" s="3" t="s">
        <v>202</v>
      </c>
      <c r="D1316" s="16" t="s">
        <v>231</v>
      </c>
      <c r="E1316" s="3" t="s">
        <v>2561</v>
      </c>
      <c r="F1316" s="16" t="s">
        <v>2581</v>
      </c>
      <c r="G1316" s="16" t="s">
        <v>2534</v>
      </c>
      <c r="H1316" s="30" t="s">
        <v>1782</v>
      </c>
      <c r="I1316" s="25">
        <v>2.6616328937679112</v>
      </c>
      <c r="J1316" s="25">
        <v>0.57908320890191167</v>
      </c>
      <c r="K1316" s="25">
        <v>1.7290496848659997</v>
      </c>
      <c r="L1316" s="25">
        <v>0.35349999999999993</v>
      </c>
      <c r="M1316" s="26">
        <v>174294.65833333335</v>
      </c>
      <c r="N1316" s="27">
        <v>0.75</v>
      </c>
      <c r="O1316" s="28">
        <v>2.2777777777777777</v>
      </c>
    </row>
    <row r="1317" spans="2:15" ht="31.7" hidden="1" customHeight="1" x14ac:dyDescent="0.25">
      <c r="B1317" s="2" t="s">
        <v>2586</v>
      </c>
      <c r="C1317" s="3" t="s">
        <v>202</v>
      </c>
      <c r="D1317" s="16" t="s">
        <v>210</v>
      </c>
      <c r="E1317" s="3" t="s">
        <v>56</v>
      </c>
      <c r="F1317" s="16" t="s">
        <v>2581</v>
      </c>
      <c r="G1317" s="16" t="s">
        <v>2523</v>
      </c>
      <c r="H1317" s="30" t="s">
        <v>1783</v>
      </c>
      <c r="I1317" s="25">
        <v>2.6120113989251927</v>
      </c>
      <c r="J1317" s="25">
        <v>0.51790370300130173</v>
      </c>
      <c r="K1317" s="25">
        <v>1.687244950825852</v>
      </c>
      <c r="L1317" s="25">
        <v>0.4068627450980391</v>
      </c>
      <c r="M1317" s="26">
        <v>116300.21249999999</v>
      </c>
      <c r="N1317" s="27">
        <v>0.69230769230769229</v>
      </c>
      <c r="O1317" s="28">
        <v>1.2222222222222223</v>
      </c>
    </row>
    <row r="1318" spans="2:15" ht="31.7" hidden="1" customHeight="1" x14ac:dyDescent="0.25">
      <c r="B1318" s="2" t="s">
        <v>2586</v>
      </c>
      <c r="C1318" s="3" t="s">
        <v>202</v>
      </c>
      <c r="D1318" s="16" t="s">
        <v>232</v>
      </c>
      <c r="E1318" s="3" t="s">
        <v>2561</v>
      </c>
      <c r="F1318" s="16" t="s">
        <v>2581</v>
      </c>
      <c r="G1318" s="16" t="s">
        <v>2534</v>
      </c>
      <c r="H1318" s="30" t="s">
        <v>1784</v>
      </c>
      <c r="I1318" s="25">
        <v>2.5962983024136395</v>
      </c>
      <c r="J1318" s="25">
        <v>0.52835972865875058</v>
      </c>
      <c r="K1318" s="25">
        <v>1.7290496848659997</v>
      </c>
      <c r="L1318" s="25">
        <v>0.33888888888888902</v>
      </c>
      <c r="M1318" s="26">
        <v>174294.65833333335</v>
      </c>
      <c r="N1318" s="27">
        <v>0.75</v>
      </c>
      <c r="O1318" s="28">
        <v>2.2777777777777777</v>
      </c>
    </row>
    <row r="1319" spans="2:15" ht="31.7" hidden="1" customHeight="1" x14ac:dyDescent="0.25">
      <c r="B1319" s="2" t="s">
        <v>2586</v>
      </c>
      <c r="C1319" s="3" t="s">
        <v>202</v>
      </c>
      <c r="D1319" s="16" t="s">
        <v>204</v>
      </c>
      <c r="E1319" s="3" t="s">
        <v>66</v>
      </c>
      <c r="F1319" s="16" t="s">
        <v>2581</v>
      </c>
      <c r="G1319" s="16" t="s">
        <v>46</v>
      </c>
      <c r="H1319" s="30" t="s">
        <v>1785</v>
      </c>
      <c r="I1319" s="25">
        <v>2.5897254366332372</v>
      </c>
      <c r="J1319" s="25">
        <v>0.76596752212274866</v>
      </c>
      <c r="K1319" s="25">
        <v>1.4051864859390597</v>
      </c>
      <c r="L1319" s="25">
        <v>0.41857142857142882</v>
      </c>
      <c r="M1319" s="26">
        <v>200877.5</v>
      </c>
      <c r="N1319" s="27">
        <v>0.6</v>
      </c>
      <c r="O1319" s="28">
        <v>7</v>
      </c>
    </row>
    <row r="1320" spans="2:15" ht="31.7" hidden="1" customHeight="1" x14ac:dyDescent="0.25">
      <c r="B1320" s="2" t="s">
        <v>2586</v>
      </c>
      <c r="C1320" s="3" t="s">
        <v>202</v>
      </c>
      <c r="D1320" s="16" t="s">
        <v>233</v>
      </c>
      <c r="E1320" s="3" t="s">
        <v>53</v>
      </c>
      <c r="F1320" s="16" t="s">
        <v>2581</v>
      </c>
      <c r="G1320" s="16" t="s">
        <v>2529</v>
      </c>
      <c r="H1320" s="30" t="s">
        <v>1786</v>
      </c>
      <c r="I1320" s="25">
        <v>2.5387128974461888</v>
      </c>
      <c r="J1320" s="25">
        <v>0.61287835865044782</v>
      </c>
      <c r="K1320" s="25">
        <v>1.5048885928497948</v>
      </c>
      <c r="L1320" s="25">
        <v>0.42094594594594614</v>
      </c>
      <c r="M1320" s="26">
        <v>70833.333333333328</v>
      </c>
      <c r="N1320" s="27">
        <v>0.6</v>
      </c>
      <c r="O1320" s="28">
        <v>3</v>
      </c>
    </row>
    <row r="1321" spans="2:15" ht="31.7" hidden="1" customHeight="1" x14ac:dyDescent="0.25">
      <c r="B1321" s="2" t="s">
        <v>2586</v>
      </c>
      <c r="C1321" s="3" t="s">
        <v>202</v>
      </c>
      <c r="D1321" s="16" t="s">
        <v>234</v>
      </c>
      <c r="E1321" s="3" t="s">
        <v>130</v>
      </c>
      <c r="F1321" s="16" t="s">
        <v>2581</v>
      </c>
      <c r="G1321" s="16" t="s">
        <v>2536</v>
      </c>
      <c r="H1321" s="30" t="s">
        <v>1787</v>
      </c>
      <c r="I1321" s="25">
        <v>2.515919144087909</v>
      </c>
      <c r="J1321" s="25">
        <v>0.60388841610423771</v>
      </c>
      <c r="K1321" s="25">
        <v>1.4761611627662798</v>
      </c>
      <c r="L1321" s="25">
        <v>0.4358695652173914</v>
      </c>
      <c r="M1321" s="26">
        <v>65833.333333333328</v>
      </c>
      <c r="N1321" s="27">
        <v>0.625</v>
      </c>
      <c r="O1321" s="28">
        <v>1.5</v>
      </c>
    </row>
    <row r="1322" spans="2:15" ht="31.7" hidden="1" customHeight="1" x14ac:dyDescent="0.25">
      <c r="B1322" s="2" t="s">
        <v>2586</v>
      </c>
      <c r="C1322" s="3" t="s">
        <v>202</v>
      </c>
      <c r="D1322" s="16" t="s">
        <v>234</v>
      </c>
      <c r="E1322" s="3" t="s">
        <v>2735</v>
      </c>
      <c r="F1322" s="16" t="s">
        <v>2581</v>
      </c>
      <c r="G1322" s="16" t="s">
        <v>2528</v>
      </c>
      <c r="H1322" s="30" t="s">
        <v>1788</v>
      </c>
      <c r="I1322" s="25">
        <v>2.4794195488981599</v>
      </c>
      <c r="J1322" s="25">
        <v>0.78355324335619547</v>
      </c>
      <c r="K1322" s="25">
        <v>1.2636082410258356</v>
      </c>
      <c r="L1322" s="25">
        <v>0.43225806451612869</v>
      </c>
      <c r="M1322" s="26">
        <v>87938.181818181823</v>
      </c>
      <c r="N1322" s="27">
        <v>0.41666666666666669</v>
      </c>
      <c r="O1322" s="28">
        <v>1.4</v>
      </c>
    </row>
    <row r="1323" spans="2:15" ht="31.7" hidden="1" customHeight="1" x14ac:dyDescent="0.25">
      <c r="B1323" s="2" t="s">
        <v>2586</v>
      </c>
      <c r="C1323" s="3" t="s">
        <v>202</v>
      </c>
      <c r="D1323" s="16" t="s">
        <v>203</v>
      </c>
      <c r="E1323" s="3" t="s">
        <v>60</v>
      </c>
      <c r="F1323" s="16" t="s">
        <v>2581</v>
      </c>
      <c r="G1323" s="16" t="s">
        <v>2533</v>
      </c>
      <c r="H1323" s="30" t="s">
        <v>1789</v>
      </c>
      <c r="I1323" s="25">
        <v>2.4355049177040033</v>
      </c>
      <c r="J1323" s="25">
        <v>0.45792082561326392</v>
      </c>
      <c r="K1323" s="25">
        <v>1.5525840920907394</v>
      </c>
      <c r="L1323" s="25">
        <v>0.42500000000000004</v>
      </c>
      <c r="M1323" s="26">
        <v>174265.83333333331</v>
      </c>
      <c r="N1323" s="27">
        <v>0.66666666666666663</v>
      </c>
      <c r="O1323" s="28">
        <v>1.5</v>
      </c>
    </row>
    <row r="1324" spans="2:15" ht="31.7" customHeight="1" x14ac:dyDescent="0.25">
      <c r="B1324" s="2" t="s">
        <v>2586</v>
      </c>
      <c r="C1324" s="3" t="s">
        <v>202</v>
      </c>
      <c r="D1324" s="16" t="s">
        <v>235</v>
      </c>
      <c r="E1324" s="3" t="s">
        <v>48</v>
      </c>
      <c r="F1324" s="16" t="s">
        <v>2581</v>
      </c>
      <c r="G1324" s="16" t="s">
        <v>46</v>
      </c>
      <c r="H1324" s="30" t="s">
        <v>1790</v>
      </c>
      <c r="I1324" s="25">
        <v>2.4165484834464004</v>
      </c>
      <c r="J1324" s="25">
        <v>0.33195557295390388</v>
      </c>
      <c r="K1324" s="25">
        <v>1.7434817993813854</v>
      </c>
      <c r="L1324" s="25">
        <v>0.34111111111111092</v>
      </c>
      <c r="M1324" s="26">
        <v>287543.58333333331</v>
      </c>
      <c r="N1324" s="27">
        <v>0.68</v>
      </c>
      <c r="O1324" s="28">
        <v>2.1875</v>
      </c>
    </row>
    <row r="1325" spans="2:15" ht="31.7" hidden="1" customHeight="1" x14ac:dyDescent="0.25">
      <c r="B1325" s="2" t="s">
        <v>2586</v>
      </c>
      <c r="C1325" s="3" t="s">
        <v>202</v>
      </c>
      <c r="D1325" s="16" t="s">
        <v>236</v>
      </c>
      <c r="E1325" s="3" t="s">
        <v>140</v>
      </c>
      <c r="F1325" s="16" t="s">
        <v>2581</v>
      </c>
      <c r="G1325" s="16" t="s">
        <v>2528</v>
      </c>
      <c r="H1325" s="30" t="s">
        <v>1791</v>
      </c>
      <c r="I1325" s="25">
        <v>2.2959767457691123</v>
      </c>
      <c r="J1325" s="25">
        <v>0.50535930595158129</v>
      </c>
      <c r="K1325" s="25">
        <v>1.4357787301401117</v>
      </c>
      <c r="L1325" s="25">
        <v>0.35483870967741926</v>
      </c>
      <c r="M1325" s="26">
        <v>109886.32272727272</v>
      </c>
      <c r="N1325" s="27">
        <v>0.59459459459459463</v>
      </c>
      <c r="O1325" s="28">
        <v>3.6363636363636362</v>
      </c>
    </row>
    <row r="1326" spans="2:15" ht="31.7" hidden="1" customHeight="1" x14ac:dyDescent="0.25">
      <c r="B1326" s="2" t="s">
        <v>2586</v>
      </c>
      <c r="C1326" s="3" t="s">
        <v>202</v>
      </c>
      <c r="D1326" s="16" t="s">
        <v>237</v>
      </c>
      <c r="E1326" s="3" t="s">
        <v>57</v>
      </c>
      <c r="F1326" s="16" t="s">
        <v>2581</v>
      </c>
      <c r="G1326" s="16" t="s">
        <v>46</v>
      </c>
      <c r="H1326" s="30" t="s">
        <v>1792</v>
      </c>
      <c r="I1326" s="25">
        <v>2.1046144124065194</v>
      </c>
      <c r="J1326" s="25">
        <v>0.67658206025879253</v>
      </c>
      <c r="K1326" s="25">
        <v>1.0537466378620126</v>
      </c>
      <c r="L1326" s="25">
        <v>0.37428571428571433</v>
      </c>
      <c r="M1326" s="26">
        <v>98549.090909090912</v>
      </c>
      <c r="N1326" s="27">
        <v>0.44444444444444442</v>
      </c>
      <c r="O1326" s="28">
        <v>2</v>
      </c>
    </row>
    <row r="1327" spans="2:15" ht="31.7" hidden="1" customHeight="1" x14ac:dyDescent="0.25">
      <c r="B1327" s="2" t="s">
        <v>2586</v>
      </c>
      <c r="C1327" s="3" t="s">
        <v>202</v>
      </c>
      <c r="D1327" s="16" t="s">
        <v>238</v>
      </c>
      <c r="E1327" s="3" t="s">
        <v>66</v>
      </c>
      <c r="F1327" s="16" t="s">
        <v>2581</v>
      </c>
      <c r="G1327" s="16" t="s">
        <v>46</v>
      </c>
      <c r="H1327" s="30" t="s">
        <v>104</v>
      </c>
      <c r="I1327" s="25">
        <v>0.51765120412397736</v>
      </c>
      <c r="J1327" s="25">
        <v>0.51765120412397725</v>
      </c>
      <c r="K1327" s="25" t="s">
        <v>2517</v>
      </c>
      <c r="L1327" s="25" t="s">
        <v>2517</v>
      </c>
      <c r="M1327" s="26" t="s">
        <v>2517</v>
      </c>
      <c r="N1327" s="27" t="s">
        <v>2517</v>
      </c>
      <c r="O1327" s="28" t="s">
        <v>2517</v>
      </c>
    </row>
    <row r="1328" spans="2:15" ht="31.7" hidden="1" customHeight="1" x14ac:dyDescent="0.25">
      <c r="B1328" s="2" t="s">
        <v>2586</v>
      </c>
      <c r="C1328" s="3" t="s">
        <v>928</v>
      </c>
      <c r="D1328" s="16" t="s">
        <v>930</v>
      </c>
      <c r="E1328" s="3" t="s">
        <v>929</v>
      </c>
      <c r="F1328" s="16" t="s">
        <v>2580</v>
      </c>
      <c r="G1328" s="16" t="s">
        <v>2521</v>
      </c>
      <c r="H1328" s="30" t="s">
        <v>2182</v>
      </c>
      <c r="I1328" s="25">
        <v>3.6331549748174323</v>
      </c>
      <c r="J1328" s="25">
        <v>1.0262334915867257</v>
      </c>
      <c r="K1328" s="25">
        <v>2.173994653962414</v>
      </c>
      <c r="L1328" s="25">
        <v>0.43292682926829285</v>
      </c>
      <c r="M1328" s="26">
        <v>276687.3</v>
      </c>
      <c r="N1328" s="27">
        <v>0.89743589743589747</v>
      </c>
      <c r="O1328" s="28">
        <v>2.1142857142857143</v>
      </c>
    </row>
    <row r="1329" spans="2:15" ht="31.7" hidden="1" customHeight="1" x14ac:dyDescent="0.25">
      <c r="B1329" s="2" t="s">
        <v>2586</v>
      </c>
      <c r="C1329" s="3" t="s">
        <v>928</v>
      </c>
      <c r="D1329" s="16" t="s">
        <v>930</v>
      </c>
      <c r="E1329" s="3" t="s">
        <v>67</v>
      </c>
      <c r="F1329" s="16" t="s">
        <v>2580</v>
      </c>
      <c r="G1329" s="16" t="s">
        <v>46</v>
      </c>
      <c r="H1329" s="30" t="s">
        <v>2183</v>
      </c>
      <c r="I1329" s="25">
        <v>3.4543373152370593</v>
      </c>
      <c r="J1329" s="25">
        <v>0.85547923830506478</v>
      </c>
      <c r="K1329" s="25">
        <v>2.1628115653040876</v>
      </c>
      <c r="L1329" s="25">
        <v>0.43604651162790686</v>
      </c>
      <c r="M1329" s="26">
        <v>338877.32916666672</v>
      </c>
      <c r="N1329" s="27">
        <v>0.88135593220338981</v>
      </c>
      <c r="O1329" s="28">
        <v>2.5098039215686274</v>
      </c>
    </row>
    <row r="1330" spans="2:15" ht="31.7" hidden="1" customHeight="1" x14ac:dyDescent="0.25">
      <c r="B1330" s="2" t="s">
        <v>2586</v>
      </c>
      <c r="C1330" s="3" t="s">
        <v>928</v>
      </c>
      <c r="D1330" s="16" t="s">
        <v>931</v>
      </c>
      <c r="E1330" s="3" t="s">
        <v>2546</v>
      </c>
      <c r="F1330" s="16" t="s">
        <v>2581</v>
      </c>
      <c r="G1330" s="16" t="s">
        <v>2525</v>
      </c>
      <c r="H1330" s="30" t="s">
        <v>2184</v>
      </c>
      <c r="I1330" s="25">
        <v>3.305233456234236</v>
      </c>
      <c r="J1330" s="25">
        <v>0.59913099778111467</v>
      </c>
      <c r="K1330" s="25">
        <v>2.2954641605807806</v>
      </c>
      <c r="L1330" s="25">
        <v>0.41063829787234063</v>
      </c>
      <c r="M1330" s="26">
        <v>155680.3125</v>
      </c>
      <c r="N1330" s="27">
        <v>1</v>
      </c>
      <c r="O1330" s="28">
        <v>2.3333333333333335</v>
      </c>
    </row>
    <row r="1331" spans="2:15" ht="31.7" hidden="1" customHeight="1" x14ac:dyDescent="0.25">
      <c r="B1331" s="2" t="s">
        <v>2586</v>
      </c>
      <c r="C1331" s="3" t="s">
        <v>928</v>
      </c>
      <c r="D1331" s="16" t="s">
        <v>932</v>
      </c>
      <c r="E1331" s="3" t="s">
        <v>138</v>
      </c>
      <c r="F1331" s="16" t="s">
        <v>2581</v>
      </c>
      <c r="G1331" s="16" t="s">
        <v>2529</v>
      </c>
      <c r="H1331" s="30" t="s">
        <v>2185</v>
      </c>
      <c r="I1331" s="25">
        <v>3.2413340836135904</v>
      </c>
      <c r="J1331" s="25">
        <v>0.52739859865628691</v>
      </c>
      <c r="K1331" s="25">
        <v>2.2882211992430177</v>
      </c>
      <c r="L1331" s="25">
        <v>0.42571428571428571</v>
      </c>
      <c r="M1331" s="26">
        <v>88203.190909090903</v>
      </c>
      <c r="N1331" s="27">
        <v>1</v>
      </c>
      <c r="O1331" s="28">
        <v>1.4</v>
      </c>
    </row>
    <row r="1332" spans="2:15" ht="31.7" hidden="1" customHeight="1" x14ac:dyDescent="0.25">
      <c r="B1332" s="2" t="s">
        <v>2586</v>
      </c>
      <c r="C1332" s="3" t="s">
        <v>928</v>
      </c>
      <c r="D1332" s="16" t="s">
        <v>933</v>
      </c>
      <c r="E1332" s="3" t="s">
        <v>127</v>
      </c>
      <c r="F1332" s="16" t="s">
        <v>2580</v>
      </c>
      <c r="G1332" s="16" t="s">
        <v>46</v>
      </c>
      <c r="H1332" s="30" t="s">
        <v>2186</v>
      </c>
      <c r="I1332" s="25">
        <v>3.2133642652686905</v>
      </c>
      <c r="J1332" s="25">
        <v>1.1549503898746352</v>
      </c>
      <c r="K1332" s="25">
        <v>1.6339952707428926</v>
      </c>
      <c r="L1332" s="25">
        <v>0.42441860465116266</v>
      </c>
      <c r="M1332" s="26">
        <v>238997.5</v>
      </c>
      <c r="N1332" s="27">
        <v>0.82608695652173914</v>
      </c>
      <c r="O1332" s="28">
        <v>3.1578947368421053</v>
      </c>
    </row>
    <row r="1333" spans="2:15" ht="31.7" hidden="1" customHeight="1" x14ac:dyDescent="0.25">
      <c r="B1333" s="2" t="s">
        <v>2586</v>
      </c>
      <c r="C1333" s="3" t="s">
        <v>928</v>
      </c>
      <c r="D1333" s="16" t="s">
        <v>934</v>
      </c>
      <c r="E1333" s="3" t="s">
        <v>2539</v>
      </c>
      <c r="F1333" s="16" t="s">
        <v>2581</v>
      </c>
      <c r="G1333" s="16" t="s">
        <v>46</v>
      </c>
      <c r="H1333" s="30" t="s">
        <v>2187</v>
      </c>
      <c r="I1333" s="25">
        <v>3.1294665477614809</v>
      </c>
      <c r="J1333" s="25">
        <v>0.67319146713072575</v>
      </c>
      <c r="K1333" s="25">
        <v>2.0282263001429501</v>
      </c>
      <c r="L1333" s="25">
        <v>0.42804878048780504</v>
      </c>
      <c r="M1333" s="26">
        <v>211593.07</v>
      </c>
      <c r="N1333" s="27">
        <v>0.84313725490196079</v>
      </c>
      <c r="O1333" s="28">
        <v>2.3333333333333335</v>
      </c>
    </row>
    <row r="1334" spans="2:15" ht="31.7" hidden="1" customHeight="1" x14ac:dyDescent="0.25">
      <c r="B1334" s="2" t="s">
        <v>2586</v>
      </c>
      <c r="C1334" s="3" t="s">
        <v>928</v>
      </c>
      <c r="D1334" s="16" t="s">
        <v>935</v>
      </c>
      <c r="E1334" s="3" t="s">
        <v>2561</v>
      </c>
      <c r="F1334" s="16" t="s">
        <v>2581</v>
      </c>
      <c r="G1334" s="16" t="s">
        <v>2534</v>
      </c>
      <c r="H1334" s="30" t="s">
        <v>2188</v>
      </c>
      <c r="I1334" s="25">
        <v>2.9466213136430874</v>
      </c>
      <c r="J1334" s="25">
        <v>0.72366478249029043</v>
      </c>
      <c r="K1334" s="25">
        <v>1.8312898644861304</v>
      </c>
      <c r="L1334" s="25">
        <v>0.39166666666666683</v>
      </c>
      <c r="M1334" s="26">
        <v>114946.25</v>
      </c>
      <c r="N1334" s="27">
        <v>0.8</v>
      </c>
      <c r="O1334" s="28">
        <v>4.5</v>
      </c>
    </row>
    <row r="1335" spans="2:15" ht="31.7" hidden="1" customHeight="1" x14ac:dyDescent="0.25">
      <c r="B1335" s="2" t="s">
        <v>2586</v>
      </c>
      <c r="C1335" s="3" t="s">
        <v>928</v>
      </c>
      <c r="D1335" s="16" t="s">
        <v>936</v>
      </c>
      <c r="E1335" s="3" t="s">
        <v>2561</v>
      </c>
      <c r="F1335" s="16" t="s">
        <v>2581</v>
      </c>
      <c r="G1335" s="16" t="s">
        <v>2534</v>
      </c>
      <c r="H1335" s="30" t="s">
        <v>2189</v>
      </c>
      <c r="I1335" s="25">
        <v>2.8817591582546163</v>
      </c>
      <c r="J1335" s="25">
        <v>0.67846929376848597</v>
      </c>
      <c r="K1335" s="25">
        <v>1.8312898644861304</v>
      </c>
      <c r="L1335" s="25">
        <v>0.37200000000000011</v>
      </c>
      <c r="M1335" s="26">
        <v>114946.25</v>
      </c>
      <c r="N1335" s="27">
        <v>0.8</v>
      </c>
      <c r="O1335" s="28">
        <v>4.5</v>
      </c>
    </row>
    <row r="1336" spans="2:15" ht="31.7" hidden="1" customHeight="1" x14ac:dyDescent="0.25">
      <c r="B1336" s="2" t="s">
        <v>2586</v>
      </c>
      <c r="C1336" s="3" t="s">
        <v>928</v>
      </c>
      <c r="D1336" s="16" t="s">
        <v>935</v>
      </c>
      <c r="E1336" s="3" t="s">
        <v>129</v>
      </c>
      <c r="F1336" s="16" t="s">
        <v>2581</v>
      </c>
      <c r="G1336" s="16" t="s">
        <v>2525</v>
      </c>
      <c r="H1336" s="30" t="s">
        <v>2190</v>
      </c>
      <c r="I1336" s="25">
        <v>2.5930217553410317</v>
      </c>
      <c r="J1336" s="25">
        <v>0.35945408017386854</v>
      </c>
      <c r="K1336" s="25">
        <v>1.8117728033722917</v>
      </c>
      <c r="L1336" s="25">
        <v>0.42179487179487163</v>
      </c>
      <c r="M1336" s="26">
        <v>220964.75</v>
      </c>
      <c r="N1336" s="27">
        <v>0.7142857142857143</v>
      </c>
      <c r="O1336" s="28">
        <v>2.4</v>
      </c>
    </row>
    <row r="1337" spans="2:15" ht="31.7" hidden="1" customHeight="1" x14ac:dyDescent="0.25">
      <c r="B1337" s="2" t="s">
        <v>2586</v>
      </c>
      <c r="C1337" s="3" t="s">
        <v>928</v>
      </c>
      <c r="D1337" s="16" t="s">
        <v>937</v>
      </c>
      <c r="E1337" s="3" t="s">
        <v>2557</v>
      </c>
      <c r="F1337" s="16" t="s">
        <v>2581</v>
      </c>
      <c r="G1337" s="16" t="s">
        <v>2534</v>
      </c>
      <c r="H1337" s="30" t="s">
        <v>2191</v>
      </c>
      <c r="I1337" s="25">
        <v>2.4954051536504855</v>
      </c>
      <c r="J1337" s="25">
        <v>0.41703398937098324</v>
      </c>
      <c r="K1337" s="25">
        <v>1.7488257097340478</v>
      </c>
      <c r="L1337" s="25">
        <v>0.32954545454545436</v>
      </c>
      <c r="M1337" s="26">
        <v>121167.5</v>
      </c>
      <c r="N1337" s="27">
        <v>0.72727272727272729</v>
      </c>
      <c r="O1337" s="28">
        <v>3.5</v>
      </c>
    </row>
    <row r="1338" spans="2:15" ht="31.7" hidden="1" customHeight="1" x14ac:dyDescent="0.25">
      <c r="B1338" s="2" t="s">
        <v>2586</v>
      </c>
      <c r="C1338" s="3" t="s">
        <v>928</v>
      </c>
      <c r="D1338" s="16" t="s">
        <v>938</v>
      </c>
      <c r="E1338" s="3" t="s">
        <v>160</v>
      </c>
      <c r="F1338" s="16" t="s">
        <v>2580</v>
      </c>
      <c r="G1338" s="16" t="s">
        <v>46</v>
      </c>
      <c r="H1338" s="30" t="s">
        <v>104</v>
      </c>
      <c r="I1338" s="25">
        <v>0.65820569548763641</v>
      </c>
      <c r="J1338" s="25">
        <v>0.6582056954876363</v>
      </c>
      <c r="K1338" s="25" t="s">
        <v>2517</v>
      </c>
      <c r="L1338" s="25" t="s">
        <v>2517</v>
      </c>
      <c r="M1338" s="26" t="s">
        <v>2517</v>
      </c>
      <c r="N1338" s="27" t="s">
        <v>2517</v>
      </c>
      <c r="O1338" s="28" t="s">
        <v>2517</v>
      </c>
    </row>
    <row r="1339" spans="2:15" ht="31.7" hidden="1" customHeight="1" x14ac:dyDescent="0.25">
      <c r="B1339" s="2" t="s">
        <v>2586</v>
      </c>
      <c r="C1339" s="3" t="s">
        <v>928</v>
      </c>
      <c r="D1339" s="16" t="s">
        <v>939</v>
      </c>
      <c r="E1339" s="3" t="s">
        <v>58</v>
      </c>
      <c r="F1339" s="16" t="s">
        <v>2581</v>
      </c>
      <c r="G1339" s="16" t="s">
        <v>46</v>
      </c>
      <c r="H1339" s="30" t="s">
        <v>104</v>
      </c>
      <c r="I1339" s="25">
        <v>0.43645348679735674</v>
      </c>
      <c r="J1339" s="25">
        <v>0.43645348679735674</v>
      </c>
      <c r="K1339" s="25" t="s">
        <v>2517</v>
      </c>
      <c r="L1339" s="25" t="s">
        <v>2517</v>
      </c>
      <c r="M1339" s="26" t="s">
        <v>2517</v>
      </c>
      <c r="N1339" s="27" t="s">
        <v>2517</v>
      </c>
      <c r="O1339" s="28" t="s">
        <v>2517</v>
      </c>
    </row>
    <row r="1340" spans="2:15" ht="31.7" hidden="1" customHeight="1" x14ac:dyDescent="0.25">
      <c r="B1340" s="2" t="s">
        <v>2586</v>
      </c>
      <c r="C1340" s="3" t="s">
        <v>940</v>
      </c>
      <c r="D1340" s="16" t="s">
        <v>941</v>
      </c>
      <c r="E1340" s="3" t="s">
        <v>64</v>
      </c>
      <c r="F1340" s="16" t="s">
        <v>2580</v>
      </c>
      <c r="G1340" s="16" t="s">
        <v>46</v>
      </c>
      <c r="H1340" s="30" t="s">
        <v>2306</v>
      </c>
      <c r="I1340" s="25">
        <v>3.646231199368859</v>
      </c>
      <c r="J1340" s="25">
        <v>0.95094710845976815</v>
      </c>
      <c r="K1340" s="25">
        <v>2.3543750000000001</v>
      </c>
      <c r="L1340" s="25">
        <v>0.34090909090909083</v>
      </c>
      <c r="M1340" s="26">
        <v>390076.02272727271</v>
      </c>
      <c r="N1340" s="27">
        <v>1</v>
      </c>
      <c r="O1340" s="28">
        <v>1.7333333333333334</v>
      </c>
    </row>
    <row r="1341" spans="2:15" ht="31.7" hidden="1" customHeight="1" x14ac:dyDescent="0.25">
      <c r="B1341" s="2" t="s">
        <v>2586</v>
      </c>
      <c r="C1341" s="3" t="s">
        <v>940</v>
      </c>
      <c r="D1341" s="16" t="s">
        <v>941</v>
      </c>
      <c r="E1341" s="3" t="s">
        <v>51</v>
      </c>
      <c r="F1341" s="16" t="s">
        <v>2580</v>
      </c>
      <c r="G1341" s="16" t="s">
        <v>46</v>
      </c>
      <c r="H1341" s="30" t="s">
        <v>2307</v>
      </c>
      <c r="I1341" s="25">
        <v>3.4482035775220732</v>
      </c>
      <c r="J1341" s="25">
        <v>0.85340978381378618</v>
      </c>
      <c r="K1341" s="25">
        <v>2.1572937937082872</v>
      </c>
      <c r="L1341" s="25">
        <v>0.43749999999999956</v>
      </c>
      <c r="M1341" s="26">
        <v>339397.83863636362</v>
      </c>
      <c r="N1341" s="27">
        <v>0.93333333333333335</v>
      </c>
      <c r="O1341" s="28">
        <v>2.5578231292517009</v>
      </c>
    </row>
    <row r="1342" spans="2:15" ht="31.7" hidden="1" customHeight="1" x14ac:dyDescent="0.25">
      <c r="B1342" s="2" t="s">
        <v>2586</v>
      </c>
      <c r="C1342" s="3" t="s">
        <v>940</v>
      </c>
      <c r="D1342" s="16" t="s">
        <v>942</v>
      </c>
      <c r="E1342" s="3" t="s">
        <v>2548</v>
      </c>
      <c r="F1342" s="16" t="s">
        <v>2581</v>
      </c>
      <c r="G1342" s="16" t="s">
        <v>2521</v>
      </c>
      <c r="H1342" s="30" t="s">
        <v>2308</v>
      </c>
      <c r="I1342" s="25">
        <v>3.3578704232243566</v>
      </c>
      <c r="J1342" s="25">
        <v>0.81064641630821488</v>
      </c>
      <c r="K1342" s="25">
        <v>2.1123402859859093</v>
      </c>
      <c r="L1342" s="25">
        <v>0.43488372093023253</v>
      </c>
      <c r="M1342" s="26">
        <v>169373.35416666669</v>
      </c>
      <c r="N1342" s="27">
        <v>0.9308176100628931</v>
      </c>
      <c r="O1342" s="28">
        <v>2.2517482517482517</v>
      </c>
    </row>
    <row r="1343" spans="2:15" ht="31.7" hidden="1" customHeight="1" x14ac:dyDescent="0.25">
      <c r="B1343" s="2" t="s">
        <v>2586</v>
      </c>
      <c r="C1343" s="3" t="s">
        <v>940</v>
      </c>
      <c r="D1343" s="16" t="s">
        <v>943</v>
      </c>
      <c r="E1343" s="3" t="s">
        <v>2539</v>
      </c>
      <c r="F1343" s="16" t="s">
        <v>2581</v>
      </c>
      <c r="G1343" s="16" t="s">
        <v>46</v>
      </c>
      <c r="H1343" s="30" t="s">
        <v>2309</v>
      </c>
      <c r="I1343" s="25">
        <v>3.3301431047940304</v>
      </c>
      <c r="J1343" s="25">
        <v>0.72631044037632286</v>
      </c>
      <c r="K1343" s="25">
        <v>2.1711403567254002</v>
      </c>
      <c r="L1343" s="25">
        <v>0.43269230769230749</v>
      </c>
      <c r="M1343" s="26">
        <v>187501.06666666665</v>
      </c>
      <c r="N1343" s="27">
        <v>1</v>
      </c>
      <c r="O1343" s="28">
        <v>2.5882352941176472</v>
      </c>
    </row>
    <row r="1344" spans="2:15" ht="31.7" hidden="1" customHeight="1" x14ac:dyDescent="0.25">
      <c r="B1344" s="2" t="s">
        <v>2586</v>
      </c>
      <c r="C1344" s="3" t="s">
        <v>940</v>
      </c>
      <c r="D1344" s="16" t="s">
        <v>944</v>
      </c>
      <c r="E1344" s="3" t="s">
        <v>67</v>
      </c>
      <c r="F1344" s="16" t="s">
        <v>2580</v>
      </c>
      <c r="G1344" s="16" t="s">
        <v>46</v>
      </c>
      <c r="H1344" s="30" t="s">
        <v>2310</v>
      </c>
      <c r="I1344" s="25">
        <v>3.3230181579824105</v>
      </c>
      <c r="J1344" s="25">
        <v>0.68625713103477393</v>
      </c>
      <c r="K1344" s="25">
        <v>2.2259276936143033</v>
      </c>
      <c r="L1344" s="25">
        <v>0.41083333333333316</v>
      </c>
      <c r="M1344" s="26">
        <v>309683</v>
      </c>
      <c r="N1344" s="27">
        <v>0.95897435897435901</v>
      </c>
      <c r="O1344" s="28">
        <v>2.0561797752808988</v>
      </c>
    </row>
    <row r="1345" spans="2:15" ht="31.7" hidden="1" customHeight="1" x14ac:dyDescent="0.25">
      <c r="B1345" s="2" t="s">
        <v>2586</v>
      </c>
      <c r="C1345" s="3" t="s">
        <v>940</v>
      </c>
      <c r="D1345" s="16" t="s">
        <v>945</v>
      </c>
      <c r="E1345" s="3" t="s">
        <v>67</v>
      </c>
      <c r="F1345" s="16" t="s">
        <v>2580</v>
      </c>
      <c r="G1345" s="16" t="s">
        <v>46</v>
      </c>
      <c r="H1345" s="30" t="s">
        <v>2311</v>
      </c>
      <c r="I1345" s="25">
        <v>3.3200246285532082</v>
      </c>
      <c r="J1345" s="25">
        <v>0.67232274139051762</v>
      </c>
      <c r="K1345" s="25">
        <v>2.2259276936143033</v>
      </c>
      <c r="L1345" s="25">
        <v>0.42177419354838719</v>
      </c>
      <c r="M1345" s="26">
        <v>309683</v>
      </c>
      <c r="N1345" s="27">
        <v>0.95897435897435901</v>
      </c>
      <c r="O1345" s="28">
        <v>2.0561797752808988</v>
      </c>
    </row>
    <row r="1346" spans="2:15" ht="31.7" hidden="1" customHeight="1" x14ac:dyDescent="0.25">
      <c r="B1346" s="2" t="s">
        <v>2586</v>
      </c>
      <c r="C1346" s="3" t="s">
        <v>940</v>
      </c>
      <c r="D1346" s="16" t="s">
        <v>941</v>
      </c>
      <c r="E1346" s="3" t="s">
        <v>2543</v>
      </c>
      <c r="F1346" s="16" t="s">
        <v>2581</v>
      </c>
      <c r="G1346" s="16" t="s">
        <v>2734</v>
      </c>
      <c r="H1346" s="30" t="s">
        <v>2312</v>
      </c>
      <c r="I1346" s="25">
        <v>3.3096759709311878</v>
      </c>
      <c r="J1346" s="25">
        <v>0.57488141472462151</v>
      </c>
      <c r="K1346" s="25">
        <v>2.3330088419208517</v>
      </c>
      <c r="L1346" s="25">
        <v>0.40178571428571441</v>
      </c>
      <c r="M1346" s="26">
        <v>324414.69696969702</v>
      </c>
      <c r="N1346" s="27">
        <v>0.97512437810945274</v>
      </c>
      <c r="O1346" s="28">
        <v>1.8762886597938144</v>
      </c>
    </row>
    <row r="1347" spans="2:15" ht="31.7" hidden="1" customHeight="1" x14ac:dyDescent="0.25">
      <c r="B1347" s="2" t="s">
        <v>2586</v>
      </c>
      <c r="C1347" s="3" t="s">
        <v>940</v>
      </c>
      <c r="D1347" s="16" t="s">
        <v>946</v>
      </c>
      <c r="E1347" s="3" t="s">
        <v>2559</v>
      </c>
      <c r="F1347" s="16" t="s">
        <v>2580</v>
      </c>
      <c r="G1347" s="16" t="s">
        <v>46</v>
      </c>
      <c r="H1347" s="30" t="s">
        <v>2313</v>
      </c>
      <c r="I1347" s="25">
        <v>3.1985955842832938</v>
      </c>
      <c r="J1347" s="25">
        <v>0.65967143941010398</v>
      </c>
      <c r="K1347" s="25">
        <v>2.10929451524356</v>
      </c>
      <c r="L1347" s="25">
        <v>0.42962962962962958</v>
      </c>
      <c r="M1347" s="26">
        <v>205202.65</v>
      </c>
      <c r="N1347" s="27">
        <v>1</v>
      </c>
      <c r="O1347" s="28">
        <v>2</v>
      </c>
    </row>
    <row r="1348" spans="2:15" ht="31.7" hidden="1" customHeight="1" x14ac:dyDescent="0.25">
      <c r="B1348" s="2" t="s">
        <v>2586</v>
      </c>
      <c r="C1348" s="3" t="s">
        <v>940</v>
      </c>
      <c r="D1348" s="16" t="s">
        <v>947</v>
      </c>
      <c r="E1348" s="3" t="s">
        <v>2544</v>
      </c>
      <c r="F1348" s="16" t="s">
        <v>2581</v>
      </c>
      <c r="G1348" s="16" t="s">
        <v>2524</v>
      </c>
      <c r="H1348" s="30" t="s">
        <v>2314</v>
      </c>
      <c r="I1348" s="25">
        <v>3.1801647533937332</v>
      </c>
      <c r="J1348" s="25">
        <v>0.63968175475078892</v>
      </c>
      <c r="K1348" s="25">
        <v>2.0991036882981167</v>
      </c>
      <c r="L1348" s="25">
        <v>0.44137931034482758</v>
      </c>
      <c r="M1348" s="26">
        <v>207326</v>
      </c>
      <c r="N1348" s="27">
        <v>0.91304347826086951</v>
      </c>
      <c r="O1348" s="28">
        <v>2.35</v>
      </c>
    </row>
    <row r="1349" spans="2:15" ht="31.7" hidden="1" customHeight="1" x14ac:dyDescent="0.25">
      <c r="B1349" s="2" t="s">
        <v>2586</v>
      </c>
      <c r="C1349" s="3" t="s">
        <v>940</v>
      </c>
      <c r="D1349" s="16" t="s">
        <v>948</v>
      </c>
      <c r="E1349" s="3" t="s">
        <v>65</v>
      </c>
      <c r="F1349" s="16" t="s">
        <v>2580</v>
      </c>
      <c r="G1349" s="16" t="s">
        <v>46</v>
      </c>
      <c r="H1349" s="30" t="s">
        <v>2315</v>
      </c>
      <c r="I1349" s="25">
        <v>3.1448732437462859</v>
      </c>
      <c r="J1349" s="25">
        <v>0.69309009689634526</v>
      </c>
      <c r="K1349" s="25">
        <v>2.011968332035126</v>
      </c>
      <c r="L1349" s="25">
        <v>0.43981481481481444</v>
      </c>
      <c r="M1349" s="26">
        <v>236702.79499999998</v>
      </c>
      <c r="N1349" s="27">
        <v>0.88888888888888884</v>
      </c>
      <c r="O1349" s="28">
        <v>3.8125</v>
      </c>
    </row>
    <row r="1350" spans="2:15" ht="31.7" hidden="1" customHeight="1" x14ac:dyDescent="0.25">
      <c r="B1350" s="2" t="s">
        <v>2586</v>
      </c>
      <c r="C1350" s="3" t="s">
        <v>940</v>
      </c>
      <c r="D1350" s="16" t="s">
        <v>949</v>
      </c>
      <c r="E1350" s="3" t="s">
        <v>2560</v>
      </c>
      <c r="F1350" s="16" t="s">
        <v>2580</v>
      </c>
      <c r="G1350" s="16" t="s">
        <v>2524</v>
      </c>
      <c r="H1350" s="30" t="s">
        <v>2316</v>
      </c>
      <c r="I1350" s="25">
        <v>3.1413463144099514</v>
      </c>
      <c r="J1350" s="25">
        <v>0.61726219681244654</v>
      </c>
      <c r="K1350" s="25">
        <v>2.0938515594579701</v>
      </c>
      <c r="L1350" s="25">
        <v>0.43023255813953476</v>
      </c>
      <c r="M1350" s="26">
        <v>169382.99166666667</v>
      </c>
      <c r="N1350" s="27">
        <v>0.94285714285714284</v>
      </c>
      <c r="O1350" s="28">
        <v>2.5</v>
      </c>
    </row>
    <row r="1351" spans="2:15" ht="31.7" hidden="1" customHeight="1" x14ac:dyDescent="0.25">
      <c r="B1351" s="2" t="s">
        <v>2586</v>
      </c>
      <c r="C1351" s="3" t="s">
        <v>940</v>
      </c>
      <c r="D1351" s="16" t="s">
        <v>941</v>
      </c>
      <c r="E1351" s="3" t="s">
        <v>66</v>
      </c>
      <c r="F1351" s="16" t="s">
        <v>2581</v>
      </c>
      <c r="G1351" s="16" t="s">
        <v>46</v>
      </c>
      <c r="H1351" s="30" t="s">
        <v>2317</v>
      </c>
      <c r="I1351" s="25">
        <v>3.0997454976150269</v>
      </c>
      <c r="J1351" s="25">
        <v>0.6872587455091409</v>
      </c>
      <c r="K1351" s="25">
        <v>1.9903713674905015</v>
      </c>
      <c r="L1351" s="25">
        <v>0.42211538461538445</v>
      </c>
      <c r="M1351" s="26">
        <v>262663.95624999999</v>
      </c>
      <c r="N1351" s="27">
        <v>0.84210526315789469</v>
      </c>
      <c r="O1351" s="28">
        <v>2.2391304347826089</v>
      </c>
    </row>
    <row r="1352" spans="2:15" ht="31.7" hidden="1" customHeight="1" x14ac:dyDescent="0.25">
      <c r="B1352" s="2" t="s">
        <v>2586</v>
      </c>
      <c r="C1352" s="3" t="s">
        <v>940</v>
      </c>
      <c r="D1352" s="16" t="s">
        <v>950</v>
      </c>
      <c r="E1352" s="3" t="s">
        <v>2542</v>
      </c>
      <c r="F1352" s="16" t="s">
        <v>2580</v>
      </c>
      <c r="G1352" s="16" t="s">
        <v>2523</v>
      </c>
      <c r="H1352" s="30" t="s">
        <v>2318</v>
      </c>
      <c r="I1352" s="25">
        <v>3.088936664099764</v>
      </c>
      <c r="J1352" s="25">
        <v>0.51970436735258629</v>
      </c>
      <c r="K1352" s="25">
        <v>2.1412911202765894</v>
      </c>
      <c r="L1352" s="25">
        <v>0.42794117647058805</v>
      </c>
      <c r="M1352" s="26">
        <v>131062.90833333333</v>
      </c>
      <c r="N1352" s="27">
        <v>0.9285714285714286</v>
      </c>
      <c r="O1352" s="28">
        <v>2.4615384615384617</v>
      </c>
    </row>
    <row r="1353" spans="2:15" ht="31.7" hidden="1" customHeight="1" x14ac:dyDescent="0.25">
      <c r="B1353" s="2" t="s">
        <v>2586</v>
      </c>
      <c r="C1353" s="3" t="s">
        <v>940</v>
      </c>
      <c r="D1353" s="16" t="s">
        <v>943</v>
      </c>
      <c r="E1353" s="3" t="s">
        <v>2574</v>
      </c>
      <c r="F1353" s="16" t="s">
        <v>2580</v>
      </c>
      <c r="G1353" s="16" t="s">
        <v>46</v>
      </c>
      <c r="H1353" s="30" t="s">
        <v>2319</v>
      </c>
      <c r="I1353" s="25">
        <v>3.0693348096701771</v>
      </c>
      <c r="J1353" s="25">
        <v>0.55490177797003093</v>
      </c>
      <c r="K1353" s="25">
        <v>2.0910459349259529</v>
      </c>
      <c r="L1353" s="25">
        <v>0.42338709677419306</v>
      </c>
      <c r="M1353" s="26">
        <v>147356.58124999999</v>
      </c>
      <c r="N1353" s="27">
        <v>0.93975903614457834</v>
      </c>
      <c r="O1353" s="28">
        <v>2.7027027027027026</v>
      </c>
    </row>
    <row r="1354" spans="2:15" ht="31.7" hidden="1" customHeight="1" x14ac:dyDescent="0.25">
      <c r="B1354" s="2" t="s">
        <v>2586</v>
      </c>
      <c r="C1354" s="3" t="s">
        <v>940</v>
      </c>
      <c r="D1354" s="16" t="s">
        <v>949</v>
      </c>
      <c r="E1354" s="3" t="s">
        <v>2547</v>
      </c>
      <c r="F1354" s="16" t="s">
        <v>2581</v>
      </c>
      <c r="G1354" s="16" t="s">
        <v>2522</v>
      </c>
      <c r="H1354" s="30" t="s">
        <v>2320</v>
      </c>
      <c r="I1354" s="25">
        <v>3.0539281362515376</v>
      </c>
      <c r="J1354" s="25">
        <v>0.58442311153848525</v>
      </c>
      <c r="K1354" s="25">
        <v>2.0639494691574969</v>
      </c>
      <c r="L1354" s="25">
        <v>0.40555555555555545</v>
      </c>
      <c r="M1354" s="26">
        <v>152196.69090909092</v>
      </c>
      <c r="N1354" s="27">
        <v>0.92307692307692313</v>
      </c>
      <c r="O1354" s="28">
        <v>2.1666666666666665</v>
      </c>
    </row>
    <row r="1355" spans="2:15" ht="31.7" hidden="1" customHeight="1" x14ac:dyDescent="0.25">
      <c r="B1355" s="2" t="s">
        <v>2586</v>
      </c>
      <c r="C1355" s="3" t="s">
        <v>940</v>
      </c>
      <c r="D1355" s="16" t="s">
        <v>951</v>
      </c>
      <c r="E1355" s="3" t="s">
        <v>50</v>
      </c>
      <c r="F1355" s="16" t="s">
        <v>2580</v>
      </c>
      <c r="G1355" s="16" t="s">
        <v>2523</v>
      </c>
      <c r="H1355" s="30" t="s">
        <v>2321</v>
      </c>
      <c r="I1355" s="25">
        <v>3.0522515962260051</v>
      </c>
      <c r="J1355" s="25">
        <v>0.47698453942790864</v>
      </c>
      <c r="K1355" s="25">
        <v>2.1586003901314301</v>
      </c>
      <c r="L1355" s="25">
        <v>0.41666666666666607</v>
      </c>
      <c r="M1355" s="26">
        <v>254439.31818181818</v>
      </c>
      <c r="N1355" s="27">
        <v>0.9285714285714286</v>
      </c>
      <c r="O1355" s="28">
        <v>1.7083333333333333</v>
      </c>
    </row>
    <row r="1356" spans="2:15" ht="31.7" hidden="1" customHeight="1" x14ac:dyDescent="0.25">
      <c r="B1356" s="2" t="s">
        <v>2586</v>
      </c>
      <c r="C1356" s="3" t="s">
        <v>940</v>
      </c>
      <c r="D1356" s="16" t="s">
        <v>952</v>
      </c>
      <c r="E1356" s="3" t="s">
        <v>2547</v>
      </c>
      <c r="F1356" s="16" t="s">
        <v>2581</v>
      </c>
      <c r="G1356" s="16" t="s">
        <v>2522</v>
      </c>
      <c r="H1356" s="30" t="s">
        <v>2322</v>
      </c>
      <c r="I1356" s="25">
        <v>3.0512502153564038</v>
      </c>
      <c r="J1356" s="25">
        <v>0.58855074619890679</v>
      </c>
      <c r="K1356" s="25">
        <v>2.0639494691574969</v>
      </c>
      <c r="L1356" s="25">
        <v>0.39875000000000016</v>
      </c>
      <c r="M1356" s="26">
        <v>152196.69090909092</v>
      </c>
      <c r="N1356" s="27">
        <v>0.92307692307692313</v>
      </c>
      <c r="O1356" s="28">
        <v>2.1666666666666665</v>
      </c>
    </row>
    <row r="1357" spans="2:15" ht="31.7" hidden="1" customHeight="1" x14ac:dyDescent="0.25">
      <c r="B1357" s="2" t="s">
        <v>2586</v>
      </c>
      <c r="C1357" s="3" t="s">
        <v>940</v>
      </c>
      <c r="D1357" s="16" t="s">
        <v>953</v>
      </c>
      <c r="E1357" s="3" t="s">
        <v>2552</v>
      </c>
      <c r="F1357" s="16" t="s">
        <v>2581</v>
      </c>
      <c r="G1357" s="16" t="s">
        <v>2528</v>
      </c>
      <c r="H1357" s="30" t="s">
        <v>2323</v>
      </c>
      <c r="I1357" s="25">
        <v>3.0279425855409658</v>
      </c>
      <c r="J1357" s="25">
        <v>0.58485154355306801</v>
      </c>
      <c r="K1357" s="25">
        <v>2.0217947456916012</v>
      </c>
      <c r="L1357" s="25">
        <v>0.42129629629629672</v>
      </c>
      <c r="M1357" s="26">
        <v>135463.57142857142</v>
      </c>
      <c r="N1357" s="27">
        <v>0.86956521739130432</v>
      </c>
      <c r="O1357" s="28">
        <v>2.1694915254237288</v>
      </c>
    </row>
    <row r="1358" spans="2:15" ht="31.7" hidden="1" customHeight="1" x14ac:dyDescent="0.25">
      <c r="B1358" s="2" t="s">
        <v>2586</v>
      </c>
      <c r="C1358" s="3" t="s">
        <v>940</v>
      </c>
      <c r="D1358" s="16" t="s">
        <v>954</v>
      </c>
      <c r="E1358" s="3" t="s">
        <v>2558</v>
      </c>
      <c r="F1358" s="16" t="s">
        <v>2580</v>
      </c>
      <c r="G1358" s="16" t="s">
        <v>2535</v>
      </c>
      <c r="H1358" s="30" t="s">
        <v>2324</v>
      </c>
      <c r="I1358" s="25">
        <v>3.0129068603080533</v>
      </c>
      <c r="J1358" s="25">
        <v>0.56441113749481409</v>
      </c>
      <c r="K1358" s="25">
        <v>2.0336809079984244</v>
      </c>
      <c r="L1358" s="25">
        <v>0.41481481481481497</v>
      </c>
      <c r="M1358" s="26">
        <v>183003.51948051946</v>
      </c>
      <c r="N1358" s="27">
        <v>0.8571428571428571</v>
      </c>
      <c r="O1358" s="28">
        <v>2.6666666666666665</v>
      </c>
    </row>
    <row r="1359" spans="2:15" ht="31.7" hidden="1" customHeight="1" x14ac:dyDescent="0.25">
      <c r="B1359" s="2" t="s">
        <v>2586</v>
      </c>
      <c r="C1359" s="3" t="s">
        <v>940</v>
      </c>
      <c r="D1359" s="16" t="s">
        <v>955</v>
      </c>
      <c r="E1359" s="3" t="s">
        <v>144</v>
      </c>
      <c r="F1359" s="16" t="s">
        <v>2580</v>
      </c>
      <c r="G1359" s="16" t="s">
        <v>2531</v>
      </c>
      <c r="H1359" s="30" t="s">
        <v>2325</v>
      </c>
      <c r="I1359" s="25">
        <v>3.0108528942657018</v>
      </c>
      <c r="J1359" s="25">
        <v>0.72449829593719861</v>
      </c>
      <c r="K1359" s="25">
        <v>1.8645597265336318</v>
      </c>
      <c r="L1359" s="25">
        <v>0.42179487179487163</v>
      </c>
      <c r="M1359" s="26">
        <v>168744.77777777778</v>
      </c>
      <c r="N1359" s="27">
        <v>0.8571428571428571</v>
      </c>
      <c r="O1359" s="28">
        <v>3</v>
      </c>
    </row>
    <row r="1360" spans="2:15" ht="31.7" hidden="1" customHeight="1" x14ac:dyDescent="0.25">
      <c r="B1360" s="2" t="s">
        <v>2586</v>
      </c>
      <c r="C1360" s="3" t="s">
        <v>940</v>
      </c>
      <c r="D1360" s="16" t="s">
        <v>949</v>
      </c>
      <c r="E1360" s="3" t="s">
        <v>2551</v>
      </c>
      <c r="F1360" s="16" t="s">
        <v>2581</v>
      </c>
      <c r="G1360" s="16" t="s">
        <v>2527</v>
      </c>
      <c r="H1360" s="30" t="s">
        <v>2326</v>
      </c>
      <c r="I1360" s="25">
        <v>3.0082284052500832</v>
      </c>
      <c r="J1360" s="25">
        <v>0.48905441772983782</v>
      </c>
      <c r="K1360" s="25">
        <v>2.1058406541869124</v>
      </c>
      <c r="L1360" s="25">
        <v>0.41333333333333311</v>
      </c>
      <c r="M1360" s="26">
        <v>113040.83333333333</v>
      </c>
      <c r="N1360" s="27">
        <v>0.92592592592592593</v>
      </c>
      <c r="O1360" s="28">
        <v>1.9583333333333333</v>
      </c>
    </row>
    <row r="1361" spans="2:15" ht="31.7" hidden="1" customHeight="1" x14ac:dyDescent="0.25">
      <c r="B1361" s="2" t="s">
        <v>2586</v>
      </c>
      <c r="C1361" s="3" t="s">
        <v>940</v>
      </c>
      <c r="D1361" s="16" t="s">
        <v>956</v>
      </c>
      <c r="E1361" s="3" t="s">
        <v>61</v>
      </c>
      <c r="F1361" s="16" t="s">
        <v>2581</v>
      </c>
      <c r="G1361" s="16" t="s">
        <v>46</v>
      </c>
      <c r="H1361" s="30" t="s">
        <v>2327</v>
      </c>
      <c r="I1361" s="25">
        <v>3.0001707461170852</v>
      </c>
      <c r="J1361" s="25">
        <v>0.69087969586380804</v>
      </c>
      <c r="K1361" s="25">
        <v>1.8884577169199441</v>
      </c>
      <c r="L1361" s="25">
        <v>0.42083333333333295</v>
      </c>
      <c r="M1361" s="26">
        <v>306010.90909090912</v>
      </c>
      <c r="N1361" s="27">
        <v>0.75</v>
      </c>
      <c r="O1361" s="28">
        <v>1.7333333333333334</v>
      </c>
    </row>
    <row r="1362" spans="2:15" ht="31.7" hidden="1" customHeight="1" x14ac:dyDescent="0.25">
      <c r="B1362" s="2" t="s">
        <v>2586</v>
      </c>
      <c r="C1362" s="3" t="s">
        <v>940</v>
      </c>
      <c r="D1362" s="16" t="s">
        <v>957</v>
      </c>
      <c r="E1362" s="3" t="s">
        <v>2570</v>
      </c>
      <c r="F1362" s="16" t="s">
        <v>2581</v>
      </c>
      <c r="G1362" s="16" t="s">
        <v>2533</v>
      </c>
      <c r="H1362" s="30" t="s">
        <v>2328</v>
      </c>
      <c r="I1362" s="25">
        <v>2.9898131463032867</v>
      </c>
      <c r="J1362" s="25">
        <v>0.53377348120137902</v>
      </c>
      <c r="K1362" s="25">
        <v>2.0146334151019079</v>
      </c>
      <c r="L1362" s="25">
        <v>0.44140624999999956</v>
      </c>
      <c r="M1362" s="26">
        <v>156384.92000000001</v>
      </c>
      <c r="N1362" s="27">
        <v>0.91666666666666663</v>
      </c>
      <c r="O1362" s="28">
        <v>3.1818181818181817</v>
      </c>
    </row>
    <row r="1363" spans="2:15" ht="31.7" hidden="1" customHeight="1" x14ac:dyDescent="0.25">
      <c r="B1363" s="2" t="s">
        <v>2586</v>
      </c>
      <c r="C1363" s="3" t="s">
        <v>940</v>
      </c>
      <c r="D1363" s="16" t="s">
        <v>958</v>
      </c>
      <c r="E1363" s="3" t="s">
        <v>2540</v>
      </c>
      <c r="F1363" s="16" t="s">
        <v>2580</v>
      </c>
      <c r="G1363" s="16" t="s">
        <v>2522</v>
      </c>
      <c r="H1363" s="30" t="s">
        <v>2329</v>
      </c>
      <c r="I1363" s="25">
        <v>2.9863456234784462</v>
      </c>
      <c r="J1363" s="25">
        <v>0.74947641025163758</v>
      </c>
      <c r="K1363" s="25">
        <v>1.8134649579076596</v>
      </c>
      <c r="L1363" s="25">
        <v>0.42340425531914905</v>
      </c>
      <c r="M1363" s="26">
        <v>204773.64227272727</v>
      </c>
      <c r="N1363" s="27">
        <v>0.7407407407407407</v>
      </c>
      <c r="O1363" s="28">
        <v>2.25</v>
      </c>
    </row>
    <row r="1364" spans="2:15" ht="31.7" hidden="1" customHeight="1" x14ac:dyDescent="0.25">
      <c r="B1364" s="2" t="s">
        <v>2586</v>
      </c>
      <c r="C1364" s="3" t="s">
        <v>940</v>
      </c>
      <c r="D1364" s="16" t="s">
        <v>949</v>
      </c>
      <c r="E1364" s="3" t="s">
        <v>2730</v>
      </c>
      <c r="F1364" s="16" t="s">
        <v>2581</v>
      </c>
      <c r="G1364" s="16" t="s">
        <v>2531</v>
      </c>
      <c r="H1364" s="30" t="s">
        <v>2330</v>
      </c>
      <c r="I1364" s="25">
        <v>2.9778477557292238</v>
      </c>
      <c r="J1364" s="25">
        <v>0.49209665474028419</v>
      </c>
      <c r="K1364" s="25">
        <v>2.0649177676556061</v>
      </c>
      <c r="L1364" s="25">
        <v>0.42083333333333339</v>
      </c>
      <c r="M1364" s="26">
        <v>173534.58333333331</v>
      </c>
      <c r="N1364" s="27">
        <v>0.88</v>
      </c>
      <c r="O1364" s="28">
        <v>1.8095238095238095</v>
      </c>
    </row>
    <row r="1365" spans="2:15" ht="31.7" hidden="1" customHeight="1" x14ac:dyDescent="0.25">
      <c r="B1365" s="2" t="s">
        <v>2586</v>
      </c>
      <c r="C1365" s="3" t="s">
        <v>940</v>
      </c>
      <c r="D1365" s="16" t="s">
        <v>949</v>
      </c>
      <c r="E1365" s="3" t="s">
        <v>2541</v>
      </c>
      <c r="F1365" s="16" t="s">
        <v>2581</v>
      </c>
      <c r="G1365" s="16" t="s">
        <v>2523</v>
      </c>
      <c r="H1365" s="30" t="s">
        <v>2331</v>
      </c>
      <c r="I1365" s="25">
        <v>2.9686867212784733</v>
      </c>
      <c r="J1365" s="25">
        <v>0.44130213617727265</v>
      </c>
      <c r="K1365" s="25">
        <v>2.1046573123739276</v>
      </c>
      <c r="L1365" s="25">
        <v>0.42272727272727328</v>
      </c>
      <c r="M1365" s="26">
        <v>172429.16666666666</v>
      </c>
      <c r="N1365" s="27">
        <v>0.875</v>
      </c>
      <c r="O1365" s="28">
        <v>1.5714285714285714</v>
      </c>
    </row>
    <row r="1366" spans="2:15" ht="31.7" hidden="1" customHeight="1" x14ac:dyDescent="0.25">
      <c r="B1366" s="2" t="s">
        <v>2586</v>
      </c>
      <c r="C1366" s="3" t="s">
        <v>940</v>
      </c>
      <c r="D1366" s="16" t="s">
        <v>959</v>
      </c>
      <c r="E1366" s="3" t="s">
        <v>295</v>
      </c>
      <c r="F1366" s="16" t="s">
        <v>2581</v>
      </c>
      <c r="G1366" s="16" t="s">
        <v>2532</v>
      </c>
      <c r="H1366" s="30" t="s">
        <v>2332</v>
      </c>
      <c r="I1366" s="25">
        <v>2.9562538815125463</v>
      </c>
      <c r="J1366" s="25">
        <v>0.55813256318098403</v>
      </c>
      <c r="K1366" s="25">
        <v>1.9781213183315625</v>
      </c>
      <c r="L1366" s="25">
        <v>0.41999999999999971</v>
      </c>
      <c r="M1366" s="26">
        <v>120580.94444444444</v>
      </c>
      <c r="N1366" s="27">
        <v>0.8571428571428571</v>
      </c>
      <c r="O1366" s="28">
        <v>1.3636363636363635</v>
      </c>
    </row>
    <row r="1367" spans="2:15" ht="31.7" hidden="1" customHeight="1" x14ac:dyDescent="0.25">
      <c r="B1367" s="2" t="s">
        <v>2586</v>
      </c>
      <c r="C1367" s="3" t="s">
        <v>940</v>
      </c>
      <c r="D1367" s="16" t="s">
        <v>958</v>
      </c>
      <c r="E1367" s="3" t="s">
        <v>121</v>
      </c>
      <c r="F1367" s="16" t="s">
        <v>2580</v>
      </c>
      <c r="G1367" s="16" t="s">
        <v>2524</v>
      </c>
      <c r="H1367" s="30" t="s">
        <v>2333</v>
      </c>
      <c r="I1367" s="25">
        <v>2.9478541642445446</v>
      </c>
      <c r="J1367" s="25">
        <v>0.65440609483199297</v>
      </c>
      <c r="K1367" s="25">
        <v>1.8524480694125518</v>
      </c>
      <c r="L1367" s="25">
        <v>0.44100000000000006</v>
      </c>
      <c r="M1367" s="26">
        <v>98762.857142857145</v>
      </c>
      <c r="N1367" s="27">
        <v>0.86363636363636365</v>
      </c>
      <c r="O1367" s="28">
        <v>2.7647058823529411</v>
      </c>
    </row>
    <row r="1368" spans="2:15" ht="31.7" hidden="1" customHeight="1" x14ac:dyDescent="0.25">
      <c r="B1368" s="2" t="s">
        <v>2586</v>
      </c>
      <c r="C1368" s="3" t="s">
        <v>940</v>
      </c>
      <c r="D1368" s="16" t="s">
        <v>960</v>
      </c>
      <c r="E1368" s="3" t="s">
        <v>929</v>
      </c>
      <c r="F1368" s="16" t="s">
        <v>2580</v>
      </c>
      <c r="G1368" s="16" t="s">
        <v>2521</v>
      </c>
      <c r="H1368" s="30" t="s">
        <v>2334</v>
      </c>
      <c r="I1368" s="25">
        <v>2.9460633172543678</v>
      </c>
      <c r="J1368" s="25">
        <v>0.60996461609674613</v>
      </c>
      <c r="K1368" s="25">
        <v>1.9668679319268525</v>
      </c>
      <c r="L1368" s="25">
        <v>0.36923076923076903</v>
      </c>
      <c r="M1368" s="26">
        <v>211911.51515151514</v>
      </c>
      <c r="N1368" s="27">
        <v>0.85185185185185186</v>
      </c>
      <c r="O1368" s="28">
        <v>2.5227272727272729</v>
      </c>
    </row>
    <row r="1369" spans="2:15" ht="31.7" hidden="1" customHeight="1" x14ac:dyDescent="0.25">
      <c r="B1369" s="2" t="s">
        <v>2586</v>
      </c>
      <c r="C1369" s="3" t="s">
        <v>940</v>
      </c>
      <c r="D1369" s="16" t="s">
        <v>961</v>
      </c>
      <c r="E1369" s="3" t="s">
        <v>2575</v>
      </c>
      <c r="F1369" s="16" t="s">
        <v>2580</v>
      </c>
      <c r="G1369" s="16" t="s">
        <v>2525</v>
      </c>
      <c r="H1369" s="30" t="s">
        <v>2335</v>
      </c>
      <c r="I1369" s="25">
        <v>2.9431884571430289</v>
      </c>
      <c r="J1369" s="25">
        <v>0.47991243463358801</v>
      </c>
      <c r="K1369" s="25">
        <v>2.0618474510808698</v>
      </c>
      <c r="L1369" s="25">
        <v>0.40142857142857125</v>
      </c>
      <c r="M1369" s="26">
        <v>171229.36309523811</v>
      </c>
      <c r="N1369" s="27">
        <v>0.91666666666666663</v>
      </c>
      <c r="O1369" s="28">
        <v>2.15</v>
      </c>
    </row>
    <row r="1370" spans="2:15" ht="31.7" hidden="1" customHeight="1" x14ac:dyDescent="0.25">
      <c r="B1370" s="2" t="s">
        <v>2586</v>
      </c>
      <c r="C1370" s="3" t="s">
        <v>940</v>
      </c>
      <c r="D1370" s="16" t="s">
        <v>941</v>
      </c>
      <c r="E1370" s="3" t="s">
        <v>55</v>
      </c>
      <c r="F1370" s="16" t="s">
        <v>2580</v>
      </c>
      <c r="G1370" s="16" t="s">
        <v>46</v>
      </c>
      <c r="H1370" s="30" t="s">
        <v>2336</v>
      </c>
      <c r="I1370" s="25">
        <v>2.9364090645503786</v>
      </c>
      <c r="J1370" s="25">
        <v>0.60000254315524693</v>
      </c>
      <c r="K1370" s="25">
        <v>1.9242853092739196</v>
      </c>
      <c r="L1370" s="25">
        <v>0.41212121212121211</v>
      </c>
      <c r="M1370" s="26">
        <v>180055.55555555556</v>
      </c>
      <c r="N1370" s="27">
        <v>0.85057471264367812</v>
      </c>
      <c r="O1370" s="28">
        <v>2.9142857142857141</v>
      </c>
    </row>
    <row r="1371" spans="2:15" ht="31.7" hidden="1" customHeight="1" x14ac:dyDescent="0.25">
      <c r="B1371" s="2" t="s">
        <v>2586</v>
      </c>
      <c r="C1371" s="3" t="s">
        <v>940</v>
      </c>
      <c r="D1371" s="16" t="s">
        <v>962</v>
      </c>
      <c r="E1371" s="3" t="s">
        <v>2566</v>
      </c>
      <c r="F1371" s="16" t="s">
        <v>2581</v>
      </c>
      <c r="G1371" s="16" t="s">
        <v>2533</v>
      </c>
      <c r="H1371" s="30" t="s">
        <v>2337</v>
      </c>
      <c r="I1371" s="25">
        <v>2.9306580163180302</v>
      </c>
      <c r="J1371" s="25">
        <v>0.41519725929804663</v>
      </c>
      <c r="K1371" s="25">
        <v>2.1000761416353684</v>
      </c>
      <c r="L1371" s="25">
        <v>0.41538461538461524</v>
      </c>
      <c r="M1371" s="26">
        <v>202902.08333333331</v>
      </c>
      <c r="N1371" s="27">
        <v>0.93333333333333335</v>
      </c>
      <c r="O1371" s="28">
        <v>2.5384615384615383</v>
      </c>
    </row>
    <row r="1372" spans="2:15" ht="31.7" hidden="1" customHeight="1" x14ac:dyDescent="0.25">
      <c r="B1372" s="2" t="s">
        <v>2586</v>
      </c>
      <c r="C1372" s="3" t="s">
        <v>940</v>
      </c>
      <c r="D1372" s="16" t="s">
        <v>943</v>
      </c>
      <c r="E1372" s="3" t="s">
        <v>52</v>
      </c>
      <c r="F1372" s="16" t="s">
        <v>2581</v>
      </c>
      <c r="G1372" s="16" t="s">
        <v>2535</v>
      </c>
      <c r="H1372" s="30" t="s">
        <v>2338</v>
      </c>
      <c r="I1372" s="25">
        <v>2.9041432553438864</v>
      </c>
      <c r="J1372" s="25">
        <v>0.56873253334893981</v>
      </c>
      <c r="K1372" s="25">
        <v>1.934735046319271</v>
      </c>
      <c r="L1372" s="25">
        <v>0.40067567567567552</v>
      </c>
      <c r="M1372" s="26">
        <v>151539.82222222222</v>
      </c>
      <c r="N1372" s="27">
        <v>0.86046511627906974</v>
      </c>
      <c r="O1372" s="28">
        <v>2.4117647058823528</v>
      </c>
    </row>
    <row r="1373" spans="2:15" ht="31.7" hidden="1" customHeight="1" x14ac:dyDescent="0.25">
      <c r="B1373" s="2" t="s">
        <v>2586</v>
      </c>
      <c r="C1373" s="3" t="s">
        <v>940</v>
      </c>
      <c r="D1373" s="16" t="s">
        <v>963</v>
      </c>
      <c r="E1373" s="3" t="s">
        <v>474</v>
      </c>
      <c r="F1373" s="16" t="s">
        <v>2581</v>
      </c>
      <c r="G1373" s="16" t="s">
        <v>2521</v>
      </c>
      <c r="H1373" s="30" t="s">
        <v>2339</v>
      </c>
      <c r="I1373" s="25">
        <v>2.9003099672087549</v>
      </c>
      <c r="J1373" s="25">
        <v>0.53287617832878242</v>
      </c>
      <c r="K1373" s="25">
        <v>1.9541004555466395</v>
      </c>
      <c r="L1373" s="25">
        <v>0.41333333333333311</v>
      </c>
      <c r="M1373" s="26">
        <v>74065.064935064933</v>
      </c>
      <c r="N1373" s="27">
        <v>0.90909090909090906</v>
      </c>
      <c r="O1373" s="28">
        <v>3</v>
      </c>
    </row>
    <row r="1374" spans="2:15" ht="31.7" hidden="1" customHeight="1" x14ac:dyDescent="0.25">
      <c r="B1374" s="2" t="s">
        <v>2586</v>
      </c>
      <c r="C1374" s="3" t="s">
        <v>940</v>
      </c>
      <c r="D1374" s="16" t="s">
        <v>958</v>
      </c>
      <c r="E1374" s="3" t="s">
        <v>221</v>
      </c>
      <c r="F1374" s="16" t="s">
        <v>2580</v>
      </c>
      <c r="G1374" s="16" t="s">
        <v>2521</v>
      </c>
      <c r="H1374" s="30" t="s">
        <v>2340</v>
      </c>
      <c r="I1374" s="25">
        <v>2.8685363771910768</v>
      </c>
      <c r="J1374" s="25">
        <v>0.4936649345854342</v>
      </c>
      <c r="K1374" s="25">
        <v>1.9915381092723092</v>
      </c>
      <c r="L1374" s="25">
        <v>0.3833333333333333</v>
      </c>
      <c r="M1374" s="26">
        <v>223125.44652777776</v>
      </c>
      <c r="N1374" s="27">
        <v>0.83333333333333337</v>
      </c>
      <c r="O1374" s="28">
        <v>2.2666666666666666</v>
      </c>
    </row>
    <row r="1375" spans="2:15" ht="31.7" hidden="1" customHeight="1" x14ac:dyDescent="0.25">
      <c r="B1375" s="2" t="s">
        <v>2586</v>
      </c>
      <c r="C1375" s="3" t="s">
        <v>940</v>
      </c>
      <c r="D1375" s="16" t="s">
        <v>964</v>
      </c>
      <c r="E1375" s="3" t="s">
        <v>2571</v>
      </c>
      <c r="F1375" s="16" t="s">
        <v>2581</v>
      </c>
      <c r="G1375" s="16" t="s">
        <v>2531</v>
      </c>
      <c r="H1375" s="30" t="s">
        <v>2341</v>
      </c>
      <c r="I1375" s="25">
        <v>2.863687212391532</v>
      </c>
      <c r="J1375" s="25">
        <v>0.4062306081675397</v>
      </c>
      <c r="K1375" s="25">
        <v>2.0374566042239923</v>
      </c>
      <c r="L1375" s="25">
        <v>0.41999999999999993</v>
      </c>
      <c r="M1375" s="26">
        <v>182519.16666666666</v>
      </c>
      <c r="N1375" s="27">
        <v>0.88461538461538458</v>
      </c>
      <c r="O1375" s="28">
        <v>1.8571428571428572</v>
      </c>
    </row>
    <row r="1376" spans="2:15" ht="31.7" hidden="1" customHeight="1" x14ac:dyDescent="0.25">
      <c r="B1376" s="2" t="s">
        <v>2586</v>
      </c>
      <c r="C1376" s="3" t="s">
        <v>940</v>
      </c>
      <c r="D1376" s="16" t="s">
        <v>229</v>
      </c>
      <c r="E1376" s="3" t="s">
        <v>2545</v>
      </c>
      <c r="F1376" s="16" t="s">
        <v>2580</v>
      </c>
      <c r="G1376" s="16" t="s">
        <v>2521</v>
      </c>
      <c r="H1376" s="30" t="s">
        <v>2342</v>
      </c>
      <c r="I1376" s="25">
        <v>2.856282869451416</v>
      </c>
      <c r="J1376" s="25">
        <v>0.64965956234624256</v>
      </c>
      <c r="K1376" s="25">
        <v>1.7795962800781464</v>
      </c>
      <c r="L1376" s="25">
        <v>0.42702702702702688</v>
      </c>
      <c r="M1376" s="26">
        <v>189976.99374999999</v>
      </c>
      <c r="N1376" s="27">
        <v>0.7407407407407407</v>
      </c>
      <c r="O1376" s="28">
        <v>2.5066666666666668</v>
      </c>
    </row>
    <row r="1377" spans="2:15" ht="31.7" hidden="1" customHeight="1" x14ac:dyDescent="0.25">
      <c r="B1377" s="2" t="s">
        <v>2586</v>
      </c>
      <c r="C1377" s="3" t="s">
        <v>940</v>
      </c>
      <c r="D1377" s="16" t="s">
        <v>946</v>
      </c>
      <c r="E1377" s="3" t="s">
        <v>2563</v>
      </c>
      <c r="F1377" s="16" t="s">
        <v>2580</v>
      </c>
      <c r="G1377" s="16" t="s">
        <v>46</v>
      </c>
      <c r="H1377" s="30" t="s">
        <v>2343</v>
      </c>
      <c r="I1377" s="25">
        <v>2.847047400765105</v>
      </c>
      <c r="J1377" s="25">
        <v>0.44519402628379656</v>
      </c>
      <c r="K1377" s="25">
        <v>1.9822105173384514</v>
      </c>
      <c r="L1377" s="25">
        <v>0.41964285714285676</v>
      </c>
      <c r="M1377" s="26">
        <v>195327</v>
      </c>
      <c r="N1377" s="27">
        <v>0.83333333333333337</v>
      </c>
      <c r="O1377" s="28">
        <v>2.125</v>
      </c>
    </row>
    <row r="1378" spans="2:15" ht="31.7" customHeight="1" x14ac:dyDescent="0.25">
      <c r="B1378" s="2" t="s">
        <v>2586</v>
      </c>
      <c r="C1378" s="3" t="s">
        <v>940</v>
      </c>
      <c r="D1378" s="16" t="s">
        <v>949</v>
      </c>
      <c r="E1378" s="3" t="s">
        <v>48</v>
      </c>
      <c r="F1378" s="16" t="s">
        <v>2581</v>
      </c>
      <c r="G1378" s="16" t="s">
        <v>46</v>
      </c>
      <c r="H1378" s="30" t="s">
        <v>2344</v>
      </c>
      <c r="I1378" s="25">
        <v>2.8243652879498904</v>
      </c>
      <c r="J1378" s="25">
        <v>0.44191473303454881</v>
      </c>
      <c r="K1378" s="25">
        <v>1.9486667711315577</v>
      </c>
      <c r="L1378" s="25">
        <v>0.43378378378378391</v>
      </c>
      <c r="M1378" s="26">
        <v>199058.125</v>
      </c>
      <c r="N1378" s="27">
        <v>0.90909090909090906</v>
      </c>
      <c r="O1378" s="28">
        <v>4.8</v>
      </c>
    </row>
    <row r="1379" spans="2:15" ht="31.7" hidden="1" customHeight="1" x14ac:dyDescent="0.25">
      <c r="B1379" s="2" t="s">
        <v>2586</v>
      </c>
      <c r="C1379" s="3" t="s">
        <v>940</v>
      </c>
      <c r="D1379" s="16" t="s">
        <v>965</v>
      </c>
      <c r="E1379" s="3" t="s">
        <v>2562</v>
      </c>
      <c r="F1379" s="16" t="s">
        <v>2581</v>
      </c>
      <c r="G1379" s="16" t="s">
        <v>2536</v>
      </c>
      <c r="H1379" s="30" t="s">
        <v>2345</v>
      </c>
      <c r="I1379" s="25">
        <v>2.7694259253012348</v>
      </c>
      <c r="J1379" s="25">
        <v>0.54084889611968834</v>
      </c>
      <c r="K1379" s="25">
        <v>1.8001819674531514</v>
      </c>
      <c r="L1379" s="25">
        <v>0.42839506172839514</v>
      </c>
      <c r="M1379" s="26">
        <v>88636.666666666672</v>
      </c>
      <c r="N1379" s="27">
        <v>0.76</v>
      </c>
      <c r="O1379" s="28">
        <v>3.0526315789473686</v>
      </c>
    </row>
    <row r="1380" spans="2:15" ht="31.7" hidden="1" customHeight="1" x14ac:dyDescent="0.25">
      <c r="B1380" s="2" t="s">
        <v>2586</v>
      </c>
      <c r="C1380" s="3" t="s">
        <v>940</v>
      </c>
      <c r="D1380" s="16" t="s">
        <v>958</v>
      </c>
      <c r="E1380" s="3" t="s">
        <v>62</v>
      </c>
      <c r="F1380" s="16" t="s">
        <v>2581</v>
      </c>
      <c r="G1380" s="16" t="s">
        <v>2521</v>
      </c>
      <c r="H1380" s="30" t="s">
        <v>2346</v>
      </c>
      <c r="I1380" s="25">
        <v>2.7656425484184548</v>
      </c>
      <c r="J1380" s="25">
        <v>0.52131939680400308</v>
      </c>
      <c r="K1380" s="25">
        <v>1.8183231516144516</v>
      </c>
      <c r="L1380" s="25">
        <v>0.42600000000000016</v>
      </c>
      <c r="M1380" s="26">
        <v>223125</v>
      </c>
      <c r="N1380" s="27">
        <v>0.76315789473684215</v>
      </c>
      <c r="O1380" s="28">
        <v>2.8928571428571428</v>
      </c>
    </row>
    <row r="1381" spans="2:15" ht="31.7" hidden="1" customHeight="1" x14ac:dyDescent="0.25">
      <c r="B1381" s="2" t="s">
        <v>2586</v>
      </c>
      <c r="C1381" s="3" t="s">
        <v>940</v>
      </c>
      <c r="D1381" s="16" t="s">
        <v>966</v>
      </c>
      <c r="E1381" s="3" t="s">
        <v>2550</v>
      </c>
      <c r="F1381" s="16" t="s">
        <v>2581</v>
      </c>
      <c r="G1381" s="16" t="s">
        <v>2526</v>
      </c>
      <c r="H1381" s="30" t="s">
        <v>2347</v>
      </c>
      <c r="I1381" s="25">
        <v>2.7576505907416733</v>
      </c>
      <c r="J1381" s="25">
        <v>0.54773749794627125</v>
      </c>
      <c r="K1381" s="25">
        <v>1.7871858200681292</v>
      </c>
      <c r="L1381" s="25">
        <v>0.42272727272727262</v>
      </c>
      <c r="M1381" s="26">
        <v>118694.54545454546</v>
      </c>
      <c r="N1381" s="27">
        <v>0.73333333333333328</v>
      </c>
      <c r="O1381" s="28">
        <v>2.5454545454545454</v>
      </c>
    </row>
    <row r="1382" spans="2:15" ht="31.7" hidden="1" customHeight="1" x14ac:dyDescent="0.25">
      <c r="B1382" s="2" t="s">
        <v>2586</v>
      </c>
      <c r="C1382" s="3" t="s">
        <v>940</v>
      </c>
      <c r="D1382" s="16" t="s">
        <v>958</v>
      </c>
      <c r="E1382" s="3" t="s">
        <v>63</v>
      </c>
      <c r="F1382" s="16" t="s">
        <v>2581</v>
      </c>
      <c r="G1382" s="16" t="s">
        <v>2522</v>
      </c>
      <c r="H1382" s="30" t="s">
        <v>2348</v>
      </c>
      <c r="I1382" s="25">
        <v>2.7303286227556502</v>
      </c>
      <c r="J1382" s="25">
        <v>0.57309150439971634</v>
      </c>
      <c r="K1382" s="25">
        <v>1.7255063491251645</v>
      </c>
      <c r="L1382" s="25">
        <v>0.43173076923076925</v>
      </c>
      <c r="M1382" s="26">
        <v>210876.82499999998</v>
      </c>
      <c r="N1382" s="27">
        <v>0.72727272727272729</v>
      </c>
      <c r="O1382" s="28">
        <v>2.5625</v>
      </c>
    </row>
    <row r="1383" spans="2:15" ht="31.7" hidden="1" customHeight="1" x14ac:dyDescent="0.25">
      <c r="B1383" s="2" t="s">
        <v>2586</v>
      </c>
      <c r="C1383" s="3" t="s">
        <v>940</v>
      </c>
      <c r="D1383" s="16" t="s">
        <v>943</v>
      </c>
      <c r="E1383" s="3" t="s">
        <v>49</v>
      </c>
      <c r="F1383" s="16" t="s">
        <v>2580</v>
      </c>
      <c r="G1383" s="16" t="s">
        <v>46</v>
      </c>
      <c r="H1383" s="30" t="s">
        <v>2349</v>
      </c>
      <c r="I1383" s="25">
        <v>2.6965026444578246</v>
      </c>
      <c r="J1383" s="25">
        <v>0.43037868611746755</v>
      </c>
      <c r="K1383" s="25">
        <v>1.8411239583403574</v>
      </c>
      <c r="L1383" s="25">
        <v>0.42499999999999982</v>
      </c>
      <c r="M1383" s="26">
        <v>182080.57500000001</v>
      </c>
      <c r="N1383" s="27">
        <v>0.7857142857142857</v>
      </c>
      <c r="O1383" s="28">
        <v>2.2857142857142856</v>
      </c>
    </row>
    <row r="1384" spans="2:15" ht="31.7" hidden="1" customHeight="1" x14ac:dyDescent="0.25">
      <c r="B1384" s="2" t="s">
        <v>2586</v>
      </c>
      <c r="C1384" s="3" t="s">
        <v>940</v>
      </c>
      <c r="D1384" s="16" t="s">
        <v>958</v>
      </c>
      <c r="E1384" s="3" t="s">
        <v>60</v>
      </c>
      <c r="F1384" s="16" t="s">
        <v>2581</v>
      </c>
      <c r="G1384" s="16" t="s">
        <v>2533</v>
      </c>
      <c r="H1384" s="30" t="s">
        <v>2350</v>
      </c>
      <c r="I1384" s="25">
        <v>2.6858432265687493</v>
      </c>
      <c r="J1384" s="25">
        <v>0.47713641750179048</v>
      </c>
      <c r="K1384" s="25">
        <v>1.8057068090669586</v>
      </c>
      <c r="L1384" s="25">
        <v>0.40300000000000002</v>
      </c>
      <c r="M1384" s="26">
        <v>214351.21212121213</v>
      </c>
      <c r="N1384" s="27">
        <v>0.73333333333333328</v>
      </c>
      <c r="O1384" s="28">
        <v>2.2727272727272729</v>
      </c>
    </row>
    <row r="1385" spans="2:15" ht="31.7" hidden="1" customHeight="1" x14ac:dyDescent="0.25">
      <c r="B1385" s="2" t="s">
        <v>2586</v>
      </c>
      <c r="C1385" s="3" t="s">
        <v>940</v>
      </c>
      <c r="D1385" s="16" t="s">
        <v>967</v>
      </c>
      <c r="E1385" s="3" t="s">
        <v>137</v>
      </c>
      <c r="F1385" s="16" t="s">
        <v>2581</v>
      </c>
      <c r="G1385" s="16" t="s">
        <v>2528</v>
      </c>
      <c r="H1385" s="30" t="s">
        <v>2351</v>
      </c>
      <c r="I1385" s="25">
        <v>2.6749605177598625</v>
      </c>
      <c r="J1385" s="25">
        <v>0.54864303990925134</v>
      </c>
      <c r="K1385" s="25">
        <v>1.6936644166261214</v>
      </c>
      <c r="L1385" s="25">
        <v>0.43265306122448988</v>
      </c>
      <c r="M1385" s="26">
        <v>146979.48333333334</v>
      </c>
      <c r="N1385" s="27">
        <v>0.75555555555555554</v>
      </c>
      <c r="O1385" s="28">
        <v>3.3333333333333335</v>
      </c>
    </row>
    <row r="1386" spans="2:15" ht="31.7" hidden="1" customHeight="1" x14ac:dyDescent="0.25">
      <c r="B1386" s="2" t="s">
        <v>2586</v>
      </c>
      <c r="C1386" s="3" t="s">
        <v>940</v>
      </c>
      <c r="D1386" s="16" t="s">
        <v>968</v>
      </c>
      <c r="E1386" s="3" t="s">
        <v>2553</v>
      </c>
      <c r="F1386" s="16" t="s">
        <v>2580</v>
      </c>
      <c r="G1386" s="16" t="s">
        <v>46</v>
      </c>
      <c r="H1386" s="30" t="s">
        <v>2352</v>
      </c>
      <c r="I1386" s="25">
        <v>2.6597136727219417</v>
      </c>
      <c r="J1386" s="25">
        <v>0.54526844921680018</v>
      </c>
      <c r="K1386" s="25">
        <v>1.6910077235051415</v>
      </c>
      <c r="L1386" s="25">
        <v>0.42343749999999991</v>
      </c>
      <c r="M1386" s="26">
        <v>219372.11428571428</v>
      </c>
      <c r="N1386" s="27">
        <v>0.72727272727272729</v>
      </c>
      <c r="O1386" s="28">
        <v>2.4666666666666668</v>
      </c>
    </row>
    <row r="1387" spans="2:15" ht="31.7" hidden="1" customHeight="1" x14ac:dyDescent="0.25">
      <c r="B1387" s="2" t="s">
        <v>2586</v>
      </c>
      <c r="C1387" s="3" t="s">
        <v>940</v>
      </c>
      <c r="D1387" s="16" t="s">
        <v>958</v>
      </c>
      <c r="E1387" s="3" t="s">
        <v>142</v>
      </c>
      <c r="F1387" s="16" t="s">
        <v>2580</v>
      </c>
      <c r="G1387" s="16" t="s">
        <v>46</v>
      </c>
      <c r="H1387" s="30" t="s">
        <v>2353</v>
      </c>
      <c r="I1387" s="25">
        <v>2.6429074379691708</v>
      </c>
      <c r="J1387" s="25">
        <v>0.61952077176389175</v>
      </c>
      <c r="K1387" s="25">
        <v>1.6483866662052791</v>
      </c>
      <c r="L1387" s="25">
        <v>0.37499999999999978</v>
      </c>
      <c r="M1387" s="26">
        <v>149344</v>
      </c>
      <c r="N1387" s="27">
        <v>0.7</v>
      </c>
      <c r="O1387" s="28">
        <v>4.833333333333333</v>
      </c>
    </row>
    <row r="1388" spans="2:15" ht="31.7" hidden="1" customHeight="1" x14ac:dyDescent="0.25">
      <c r="B1388" s="2" t="s">
        <v>2586</v>
      </c>
      <c r="C1388" s="3" t="s">
        <v>940</v>
      </c>
      <c r="D1388" s="16" t="s">
        <v>969</v>
      </c>
      <c r="E1388" s="3" t="s">
        <v>2557</v>
      </c>
      <c r="F1388" s="16" t="s">
        <v>2581</v>
      </c>
      <c r="G1388" s="16" t="s">
        <v>2534</v>
      </c>
      <c r="H1388" s="30" t="s">
        <v>2354</v>
      </c>
      <c r="I1388" s="25">
        <v>2.6364265011424641</v>
      </c>
      <c r="J1388" s="25">
        <v>0.49551831537571689</v>
      </c>
      <c r="K1388" s="25">
        <v>1.7231662502828762</v>
      </c>
      <c r="L1388" s="25">
        <v>0.41774193548387117</v>
      </c>
      <c r="M1388" s="26">
        <v>158392.06</v>
      </c>
      <c r="N1388" s="27">
        <v>0.70833333333333337</v>
      </c>
      <c r="O1388" s="28">
        <v>3.2941176470588234</v>
      </c>
    </row>
    <row r="1389" spans="2:15" ht="31.7" hidden="1" customHeight="1" x14ac:dyDescent="0.25">
      <c r="B1389" s="2" t="s">
        <v>2586</v>
      </c>
      <c r="C1389" s="3" t="s">
        <v>940</v>
      </c>
      <c r="D1389" s="16" t="s">
        <v>970</v>
      </c>
      <c r="E1389" s="3" t="s">
        <v>54</v>
      </c>
      <c r="F1389" s="16" t="s">
        <v>2580</v>
      </c>
      <c r="G1389" s="16" t="s">
        <v>2521</v>
      </c>
      <c r="H1389" s="30" t="s">
        <v>2355</v>
      </c>
      <c r="I1389" s="25">
        <v>2.626513472369596</v>
      </c>
      <c r="J1389" s="25">
        <v>0.45232629719019668</v>
      </c>
      <c r="K1389" s="25">
        <v>1.7369322732186152</v>
      </c>
      <c r="L1389" s="25">
        <v>0.43725490196078409</v>
      </c>
      <c r="M1389" s="26">
        <v>199656.81818181818</v>
      </c>
      <c r="N1389" s="27">
        <v>0.7415730337078652</v>
      </c>
      <c r="O1389" s="28">
        <v>2.693548387096774</v>
      </c>
    </row>
    <row r="1390" spans="2:15" ht="31.7" hidden="1" customHeight="1" x14ac:dyDescent="0.25">
      <c r="B1390" s="2" t="s">
        <v>2586</v>
      </c>
      <c r="C1390" s="3" t="s">
        <v>940</v>
      </c>
      <c r="D1390" s="16" t="s">
        <v>971</v>
      </c>
      <c r="E1390" s="3" t="s">
        <v>2554</v>
      </c>
      <c r="F1390" s="16" t="s">
        <v>2581</v>
      </c>
      <c r="G1390" s="16" t="s">
        <v>2530</v>
      </c>
      <c r="H1390" s="30" t="s">
        <v>2356</v>
      </c>
      <c r="I1390" s="25">
        <v>2.6091763953174985</v>
      </c>
      <c r="J1390" s="25">
        <v>0.53386029732285067</v>
      </c>
      <c r="K1390" s="25">
        <v>1.6358424137841214</v>
      </c>
      <c r="L1390" s="25">
        <v>0.43947368421052646</v>
      </c>
      <c r="M1390" s="26">
        <v>128975</v>
      </c>
      <c r="N1390" s="27">
        <v>0.7142857142857143</v>
      </c>
      <c r="O1390" s="28">
        <v>3.7058823529411766</v>
      </c>
    </row>
    <row r="1391" spans="2:15" ht="31.7" hidden="1" customHeight="1" x14ac:dyDescent="0.25">
      <c r="B1391" s="2" t="s">
        <v>2586</v>
      </c>
      <c r="C1391" s="3" t="s">
        <v>940</v>
      </c>
      <c r="D1391" s="16" t="s">
        <v>972</v>
      </c>
      <c r="E1391" s="3" t="s">
        <v>2546</v>
      </c>
      <c r="F1391" s="16" t="s">
        <v>2581</v>
      </c>
      <c r="G1391" s="16" t="s">
        <v>2525</v>
      </c>
      <c r="H1391" s="30" t="s">
        <v>2357</v>
      </c>
      <c r="I1391" s="25">
        <v>2.5570486254886422</v>
      </c>
      <c r="J1391" s="25">
        <v>0.52786621869141381</v>
      </c>
      <c r="K1391" s="25">
        <v>1.5991824067972282</v>
      </c>
      <c r="L1391" s="25">
        <v>0.43000000000000016</v>
      </c>
      <c r="M1391" s="26">
        <v>164877.21666666667</v>
      </c>
      <c r="N1391" s="27">
        <v>0.61538461538461542</v>
      </c>
      <c r="O1391" s="28">
        <v>2.75</v>
      </c>
    </row>
    <row r="1392" spans="2:15" ht="31.7" hidden="1" customHeight="1" x14ac:dyDescent="0.25">
      <c r="B1392" s="2" t="s">
        <v>2586</v>
      </c>
      <c r="C1392" s="3" t="s">
        <v>940</v>
      </c>
      <c r="D1392" s="16" t="s">
        <v>973</v>
      </c>
      <c r="E1392" s="3" t="s">
        <v>68</v>
      </c>
      <c r="F1392" s="16" t="s">
        <v>2580</v>
      </c>
      <c r="G1392" s="16" t="s">
        <v>46</v>
      </c>
      <c r="H1392" s="30" t="s">
        <v>2358</v>
      </c>
      <c r="I1392" s="25">
        <v>2.5561118260847717</v>
      </c>
      <c r="J1392" s="25">
        <v>0.32878615819092427</v>
      </c>
      <c r="K1392" s="25">
        <v>1.8097581003262797</v>
      </c>
      <c r="L1392" s="25">
        <v>0.41756756756756763</v>
      </c>
      <c r="M1392" s="26">
        <v>163332.62916666665</v>
      </c>
      <c r="N1392" s="27">
        <v>0.76923076923076927</v>
      </c>
      <c r="O1392" s="28">
        <v>2.95</v>
      </c>
    </row>
    <row r="1393" spans="2:15" ht="31.7" hidden="1" customHeight="1" x14ac:dyDescent="0.25">
      <c r="B1393" s="2" t="s">
        <v>2586</v>
      </c>
      <c r="C1393" s="3" t="s">
        <v>940</v>
      </c>
      <c r="D1393" s="16" t="s">
        <v>946</v>
      </c>
      <c r="E1393" s="3" t="s">
        <v>58</v>
      </c>
      <c r="F1393" s="16" t="s">
        <v>2581</v>
      </c>
      <c r="G1393" s="16" t="s">
        <v>46</v>
      </c>
      <c r="H1393" s="30" t="s">
        <v>2359</v>
      </c>
      <c r="I1393" s="25">
        <v>2.4803173318579819</v>
      </c>
      <c r="J1393" s="25">
        <v>0.36071802762439636</v>
      </c>
      <c r="K1393" s="25">
        <v>1.716920732805014</v>
      </c>
      <c r="L1393" s="25">
        <v>0.40267857142857144</v>
      </c>
      <c r="M1393" s="26">
        <v>209286.69</v>
      </c>
      <c r="N1393" s="27">
        <v>0.65454545454545454</v>
      </c>
      <c r="O1393" s="28">
        <v>2.0277777777777777</v>
      </c>
    </row>
    <row r="1394" spans="2:15" ht="31.7" hidden="1" customHeight="1" x14ac:dyDescent="0.25">
      <c r="B1394" s="2" t="s">
        <v>2586</v>
      </c>
      <c r="C1394" s="3" t="s">
        <v>940</v>
      </c>
      <c r="D1394" s="16" t="s">
        <v>974</v>
      </c>
      <c r="E1394" s="3" t="s">
        <v>2575</v>
      </c>
      <c r="F1394" s="16" t="s">
        <v>2580</v>
      </c>
      <c r="G1394" s="16" t="s">
        <v>2525</v>
      </c>
      <c r="H1394" s="30" t="s">
        <v>2360</v>
      </c>
      <c r="I1394" s="25">
        <v>2.4753458824502319</v>
      </c>
      <c r="J1394" s="25">
        <v>0.46993625258631777</v>
      </c>
      <c r="K1394" s="25">
        <v>1.5759978651580318</v>
      </c>
      <c r="L1394" s="25">
        <v>0.42941176470588238</v>
      </c>
      <c r="M1394" s="26">
        <v>238461.17272727273</v>
      </c>
      <c r="N1394" s="27">
        <v>0.63636363636363635</v>
      </c>
      <c r="O1394" s="28">
        <v>2.4285714285714284</v>
      </c>
    </row>
    <row r="1395" spans="2:15" ht="31.7" hidden="1" customHeight="1" x14ac:dyDescent="0.25">
      <c r="B1395" s="2" t="s">
        <v>2586</v>
      </c>
      <c r="C1395" s="3" t="s">
        <v>940</v>
      </c>
      <c r="D1395" s="16" t="s">
        <v>975</v>
      </c>
      <c r="E1395" s="3" t="s">
        <v>47</v>
      </c>
      <c r="F1395" s="16" t="s">
        <v>2581</v>
      </c>
      <c r="G1395" s="16" t="s">
        <v>2532</v>
      </c>
      <c r="H1395" s="30" t="s">
        <v>2361</v>
      </c>
      <c r="I1395" s="25">
        <v>2.3989513280398547</v>
      </c>
      <c r="J1395" s="25">
        <v>0.48469394677137567</v>
      </c>
      <c r="K1395" s="25">
        <v>1.514257381268479</v>
      </c>
      <c r="L1395" s="25">
        <v>0.40000000000000013</v>
      </c>
      <c r="M1395" s="26">
        <v>120802.20606060605</v>
      </c>
      <c r="N1395" s="27">
        <v>0.59259259259259256</v>
      </c>
      <c r="O1395" s="28">
        <v>2.25</v>
      </c>
    </row>
    <row r="1396" spans="2:15" ht="31.7" hidden="1" customHeight="1" x14ac:dyDescent="0.25">
      <c r="B1396" s="2" t="s">
        <v>2586</v>
      </c>
      <c r="C1396" s="3" t="s">
        <v>940</v>
      </c>
      <c r="D1396" s="16" t="s">
        <v>943</v>
      </c>
      <c r="E1396" s="3" t="s">
        <v>2568</v>
      </c>
      <c r="F1396" s="16" t="s">
        <v>2581</v>
      </c>
      <c r="G1396" s="16" t="s">
        <v>2538</v>
      </c>
      <c r="H1396" s="30" t="s">
        <v>2362</v>
      </c>
      <c r="I1396" s="25">
        <v>2.2989619879647543</v>
      </c>
      <c r="J1396" s="25">
        <v>0.45031933636836607</v>
      </c>
      <c r="K1396" s="25">
        <v>1.4370147446196442</v>
      </c>
      <c r="L1396" s="25">
        <v>0.41162790697674412</v>
      </c>
      <c r="M1396" s="26">
        <v>116592.87916666668</v>
      </c>
      <c r="N1396" s="27">
        <v>0.64864864864864868</v>
      </c>
      <c r="O1396" s="28">
        <v>3.263157894736842</v>
      </c>
    </row>
    <row r="1397" spans="2:15" ht="31.7" hidden="1" customHeight="1" x14ac:dyDescent="0.25">
      <c r="B1397" s="2" t="s">
        <v>2586</v>
      </c>
      <c r="C1397" s="3" t="s">
        <v>940</v>
      </c>
      <c r="D1397" s="16" t="s">
        <v>943</v>
      </c>
      <c r="E1397" s="3" t="s">
        <v>130</v>
      </c>
      <c r="F1397" s="16" t="s">
        <v>2581</v>
      </c>
      <c r="G1397" s="16" t="s">
        <v>2536</v>
      </c>
      <c r="H1397" s="30" t="s">
        <v>2363</v>
      </c>
      <c r="I1397" s="25">
        <v>2.0065823917622998</v>
      </c>
      <c r="J1397" s="25">
        <v>0.25600929335759909</v>
      </c>
      <c r="K1397" s="25">
        <v>1.3397035331873093</v>
      </c>
      <c r="L1397" s="25">
        <v>0.41086956521739149</v>
      </c>
      <c r="M1397" s="26">
        <v>88095.833333333328</v>
      </c>
      <c r="N1397" s="27">
        <v>0.5625</v>
      </c>
      <c r="O1397" s="28">
        <v>4.2222222222222223</v>
      </c>
    </row>
    <row r="1398" spans="2:15" ht="31.7" hidden="1" customHeight="1" x14ac:dyDescent="0.25">
      <c r="B1398" s="2" t="s">
        <v>2586</v>
      </c>
      <c r="C1398" s="3" t="s">
        <v>940</v>
      </c>
      <c r="D1398" s="16" t="s">
        <v>976</v>
      </c>
      <c r="E1398" s="3" t="s">
        <v>121</v>
      </c>
      <c r="F1398" s="16" t="s">
        <v>2580</v>
      </c>
      <c r="G1398" s="16" t="s">
        <v>2524</v>
      </c>
      <c r="H1398" s="30" t="s">
        <v>104</v>
      </c>
      <c r="I1398" s="25">
        <v>0.51870239532713958</v>
      </c>
      <c r="J1398" s="25">
        <v>0.51870239532713958</v>
      </c>
      <c r="K1398" s="25" t="s">
        <v>2517</v>
      </c>
      <c r="L1398" s="25" t="s">
        <v>2517</v>
      </c>
      <c r="M1398" s="26" t="s">
        <v>2517</v>
      </c>
      <c r="N1398" s="27" t="s">
        <v>2517</v>
      </c>
      <c r="O1398" s="28" t="s">
        <v>2517</v>
      </c>
    </row>
    <row r="1399" spans="2:15" ht="31.7" hidden="1" customHeight="1" x14ac:dyDescent="0.25">
      <c r="B1399" s="2" t="s">
        <v>2586</v>
      </c>
      <c r="C1399" s="3" t="s">
        <v>940</v>
      </c>
      <c r="D1399" s="16" t="s">
        <v>977</v>
      </c>
      <c r="E1399" s="3" t="s">
        <v>221</v>
      </c>
      <c r="F1399" s="16" t="s">
        <v>2580</v>
      </c>
      <c r="G1399" s="16" t="s">
        <v>2521</v>
      </c>
      <c r="H1399" s="30" t="s">
        <v>104</v>
      </c>
      <c r="I1399" s="25">
        <v>0.46832033456358257</v>
      </c>
      <c r="J1399" s="25">
        <v>0.46832033456358257</v>
      </c>
      <c r="K1399" s="25" t="s">
        <v>2517</v>
      </c>
      <c r="L1399" s="25" t="s">
        <v>2517</v>
      </c>
      <c r="M1399" s="26" t="s">
        <v>2517</v>
      </c>
      <c r="N1399" s="27" t="s">
        <v>2517</v>
      </c>
      <c r="O1399" s="28" t="s">
        <v>2517</v>
      </c>
    </row>
    <row r="1400" spans="2:15" ht="31.7" hidden="1" customHeight="1" x14ac:dyDescent="0.25">
      <c r="B1400" s="2" t="s">
        <v>2586</v>
      </c>
      <c r="C1400" s="3" t="s">
        <v>940</v>
      </c>
      <c r="D1400" s="16" t="s">
        <v>978</v>
      </c>
      <c r="E1400" s="3" t="s">
        <v>54</v>
      </c>
      <c r="F1400" s="16" t="s">
        <v>2580</v>
      </c>
      <c r="G1400" s="16" t="s">
        <v>2521</v>
      </c>
      <c r="H1400" s="30" t="s">
        <v>104</v>
      </c>
      <c r="I1400" s="25">
        <v>0.43955037768060179</v>
      </c>
      <c r="J1400" s="25">
        <v>0.43955037768060179</v>
      </c>
      <c r="K1400" s="25" t="s">
        <v>2517</v>
      </c>
      <c r="L1400" s="25" t="s">
        <v>2517</v>
      </c>
      <c r="M1400" s="26" t="s">
        <v>2517</v>
      </c>
      <c r="N1400" s="27" t="s">
        <v>2517</v>
      </c>
      <c r="O1400" s="28" t="s">
        <v>2517</v>
      </c>
    </row>
    <row r="1401" spans="2:15" ht="31.7" hidden="1" customHeight="1" x14ac:dyDescent="0.25">
      <c r="B1401" s="2" t="s">
        <v>2586</v>
      </c>
      <c r="C1401" s="3" t="s">
        <v>940</v>
      </c>
      <c r="D1401" s="16" t="s">
        <v>979</v>
      </c>
      <c r="E1401" s="3" t="s">
        <v>70</v>
      </c>
      <c r="F1401" s="16" t="s">
        <v>2580</v>
      </c>
      <c r="G1401" s="16" t="s">
        <v>46</v>
      </c>
      <c r="H1401" s="30" t="s">
        <v>104</v>
      </c>
      <c r="I1401" s="25">
        <v>0.42251801060608685</v>
      </c>
      <c r="J1401" s="25">
        <v>0.42251801060608685</v>
      </c>
      <c r="K1401" s="25" t="s">
        <v>2517</v>
      </c>
      <c r="L1401" s="25" t="s">
        <v>2517</v>
      </c>
      <c r="M1401" s="26" t="s">
        <v>2517</v>
      </c>
      <c r="N1401" s="27" t="s">
        <v>2517</v>
      </c>
      <c r="O1401" s="28" t="s">
        <v>2517</v>
      </c>
    </row>
    <row r="1402" spans="2:15" ht="31.7" hidden="1" customHeight="1" x14ac:dyDescent="0.25">
      <c r="B1402" s="2" t="s">
        <v>2586</v>
      </c>
      <c r="C1402" s="3" t="s">
        <v>980</v>
      </c>
      <c r="D1402" s="16" t="s">
        <v>981</v>
      </c>
      <c r="E1402" s="3" t="s">
        <v>51</v>
      </c>
      <c r="F1402" s="16" t="s">
        <v>2580</v>
      </c>
      <c r="G1402" s="16" t="s">
        <v>46</v>
      </c>
      <c r="H1402" s="30" t="s">
        <v>1678</v>
      </c>
      <c r="I1402" s="25">
        <v>3.6707492583242418</v>
      </c>
      <c r="J1402" s="25">
        <v>1.0272807898557732</v>
      </c>
      <c r="K1402" s="25">
        <v>2.1957411957411956</v>
      </c>
      <c r="L1402" s="25">
        <v>0.4477272727272732</v>
      </c>
      <c r="M1402" s="26">
        <v>288061.6875</v>
      </c>
      <c r="N1402" s="27">
        <v>0.90476190476190477</v>
      </c>
      <c r="O1402" s="28">
        <v>1.9189189189189189</v>
      </c>
    </row>
    <row r="1403" spans="2:15" ht="31.7" hidden="1" customHeight="1" x14ac:dyDescent="0.25">
      <c r="B1403" s="2" t="s">
        <v>2586</v>
      </c>
      <c r="C1403" s="3" t="s">
        <v>980</v>
      </c>
      <c r="D1403" s="16" t="s">
        <v>982</v>
      </c>
      <c r="E1403" s="3" t="s">
        <v>2540</v>
      </c>
      <c r="F1403" s="16" t="s">
        <v>2580</v>
      </c>
      <c r="G1403" s="16" t="s">
        <v>2522</v>
      </c>
      <c r="H1403" s="30" t="s">
        <v>1679</v>
      </c>
      <c r="I1403" s="25">
        <v>3.6188630936426858</v>
      </c>
      <c r="J1403" s="25">
        <v>1.0506148458717186</v>
      </c>
      <c r="K1403" s="25">
        <v>2.119359358882078</v>
      </c>
      <c r="L1403" s="25">
        <v>0.44888888888888889</v>
      </c>
      <c r="M1403" s="26">
        <v>184586.66666666666</v>
      </c>
      <c r="N1403" s="27">
        <v>0.93478260869565222</v>
      </c>
      <c r="O1403" s="28">
        <v>2.1</v>
      </c>
    </row>
    <row r="1404" spans="2:15" ht="31.7" hidden="1" customHeight="1" x14ac:dyDescent="0.25">
      <c r="B1404" s="2" t="s">
        <v>2586</v>
      </c>
      <c r="C1404" s="3" t="s">
        <v>980</v>
      </c>
      <c r="D1404" s="16" t="s">
        <v>983</v>
      </c>
      <c r="E1404" s="3" t="s">
        <v>2548</v>
      </c>
      <c r="F1404" s="16" t="s">
        <v>2581</v>
      </c>
      <c r="G1404" s="16" t="s">
        <v>2521</v>
      </c>
      <c r="H1404" s="30" t="s">
        <v>1680</v>
      </c>
      <c r="I1404" s="25">
        <v>3.5510782474360987</v>
      </c>
      <c r="J1404" s="25">
        <v>0.93790563827122375</v>
      </c>
      <c r="K1404" s="25">
        <v>2.1691249901172562</v>
      </c>
      <c r="L1404" s="25">
        <v>0.4440476190476188</v>
      </c>
      <c r="M1404" s="26">
        <v>180346.66666666666</v>
      </c>
      <c r="N1404" s="27">
        <v>0.9642857142857143</v>
      </c>
      <c r="O1404" s="28">
        <v>2.6578947368421053</v>
      </c>
    </row>
    <row r="1405" spans="2:15" ht="31.7" hidden="1" customHeight="1" x14ac:dyDescent="0.25">
      <c r="B1405" s="2" t="s">
        <v>2586</v>
      </c>
      <c r="C1405" s="3" t="s">
        <v>980</v>
      </c>
      <c r="D1405" s="16" t="s">
        <v>984</v>
      </c>
      <c r="E1405" s="3" t="s">
        <v>67</v>
      </c>
      <c r="F1405" s="16" t="s">
        <v>2580</v>
      </c>
      <c r="G1405" s="16" t="s">
        <v>46</v>
      </c>
      <c r="H1405" s="30" t="s">
        <v>1681</v>
      </c>
      <c r="I1405" s="25">
        <v>3.426247456945946</v>
      </c>
      <c r="J1405" s="25">
        <v>0.78830809283604342</v>
      </c>
      <c r="K1405" s="25">
        <v>2.2116893641099025</v>
      </c>
      <c r="L1405" s="25">
        <v>0.42625000000000002</v>
      </c>
      <c r="M1405" s="26">
        <v>258381.06180555557</v>
      </c>
      <c r="N1405" s="27">
        <v>0.90476190476190477</v>
      </c>
      <c r="O1405" s="28">
        <v>2.3157894736842106</v>
      </c>
    </row>
    <row r="1406" spans="2:15" ht="31.7" hidden="1" customHeight="1" x14ac:dyDescent="0.25">
      <c r="B1406" s="2" t="s">
        <v>2586</v>
      </c>
      <c r="C1406" s="3" t="s">
        <v>980</v>
      </c>
      <c r="D1406" s="16" t="s">
        <v>985</v>
      </c>
      <c r="E1406" s="3" t="s">
        <v>2552</v>
      </c>
      <c r="F1406" s="16" t="s">
        <v>2581</v>
      </c>
      <c r="G1406" s="16" t="s">
        <v>2528</v>
      </c>
      <c r="H1406" s="30" t="s">
        <v>1682</v>
      </c>
      <c r="I1406" s="25">
        <v>3.4142501431521164</v>
      </c>
      <c r="J1406" s="25">
        <v>1.1586524142760994</v>
      </c>
      <c r="K1406" s="25">
        <v>1.9305977288760168</v>
      </c>
      <c r="L1406" s="25">
        <v>0.3250000000000004</v>
      </c>
      <c r="M1406" s="26">
        <v>95009.28571428571</v>
      </c>
      <c r="N1406" s="27">
        <v>0.89655172413793105</v>
      </c>
      <c r="O1406" s="28">
        <v>3.56</v>
      </c>
    </row>
    <row r="1407" spans="2:15" ht="31.7" hidden="1" customHeight="1" x14ac:dyDescent="0.25">
      <c r="B1407" s="2" t="s">
        <v>2586</v>
      </c>
      <c r="C1407" s="3" t="s">
        <v>980</v>
      </c>
      <c r="D1407" s="16" t="s">
        <v>983</v>
      </c>
      <c r="E1407" s="3" t="s">
        <v>2539</v>
      </c>
      <c r="F1407" s="16" t="s">
        <v>2581</v>
      </c>
      <c r="G1407" s="16" t="s">
        <v>46</v>
      </c>
      <c r="H1407" s="30" t="s">
        <v>1683</v>
      </c>
      <c r="I1407" s="25">
        <v>3.2845482596117694</v>
      </c>
      <c r="J1407" s="25">
        <v>0.71117824034189214</v>
      </c>
      <c r="K1407" s="25">
        <v>2.1249325192698776</v>
      </c>
      <c r="L1407" s="25">
        <v>0.44843749999999982</v>
      </c>
      <c r="M1407" s="26">
        <v>198603.69090909092</v>
      </c>
      <c r="N1407" s="27">
        <v>0.93103448275862066</v>
      </c>
      <c r="O1407" s="28">
        <v>2.9701492537313432</v>
      </c>
    </row>
    <row r="1408" spans="2:15" ht="31.7" hidden="1" customHeight="1" x14ac:dyDescent="0.25">
      <c r="B1408" s="2" t="s">
        <v>2586</v>
      </c>
      <c r="C1408" s="3" t="s">
        <v>980</v>
      </c>
      <c r="D1408" s="16" t="s">
        <v>986</v>
      </c>
      <c r="E1408" s="3" t="s">
        <v>2544</v>
      </c>
      <c r="F1408" s="16" t="s">
        <v>2581</v>
      </c>
      <c r="G1408" s="16" t="s">
        <v>2524</v>
      </c>
      <c r="H1408" s="30" t="s">
        <v>1684</v>
      </c>
      <c r="I1408" s="25">
        <v>3.1441949777041178</v>
      </c>
      <c r="J1408" s="25">
        <v>1.0177921233700111</v>
      </c>
      <c r="K1408" s="25">
        <v>1.7574373370927274</v>
      </c>
      <c r="L1408" s="25">
        <v>0.36896551724137927</v>
      </c>
      <c r="M1408" s="26">
        <v>121671.20000000001</v>
      </c>
      <c r="N1408" s="27">
        <v>0.77777777777777779</v>
      </c>
      <c r="O1408" s="28">
        <v>2.7692307692307692</v>
      </c>
    </row>
    <row r="1409" spans="2:15" ht="31.7" hidden="1" customHeight="1" x14ac:dyDescent="0.25">
      <c r="B1409" s="2" t="s">
        <v>2586</v>
      </c>
      <c r="C1409" s="3" t="s">
        <v>980</v>
      </c>
      <c r="D1409" s="16" t="s">
        <v>987</v>
      </c>
      <c r="E1409" s="3" t="s">
        <v>51</v>
      </c>
      <c r="F1409" s="16" t="s">
        <v>2580</v>
      </c>
      <c r="G1409" s="16" t="s">
        <v>46</v>
      </c>
      <c r="H1409" s="30" t="s">
        <v>104</v>
      </c>
      <c r="I1409" s="25">
        <v>0.52038323741650605</v>
      </c>
      <c r="J1409" s="25">
        <v>0.52038323741650605</v>
      </c>
      <c r="K1409" s="25" t="s">
        <v>2517</v>
      </c>
      <c r="L1409" s="25" t="s">
        <v>2517</v>
      </c>
      <c r="M1409" s="26" t="s">
        <v>2517</v>
      </c>
      <c r="N1409" s="27" t="s">
        <v>2517</v>
      </c>
      <c r="O1409" s="28" t="s">
        <v>2517</v>
      </c>
    </row>
    <row r="1410" spans="2:15" ht="31.7" hidden="1" customHeight="1" x14ac:dyDescent="0.25">
      <c r="B1410" s="2" t="s">
        <v>2631</v>
      </c>
      <c r="C1410" s="3" t="s">
        <v>1006</v>
      </c>
      <c r="D1410" s="16" t="s">
        <v>1007</v>
      </c>
      <c r="E1410" s="3" t="s">
        <v>2548</v>
      </c>
      <c r="F1410" s="16" t="s">
        <v>2581</v>
      </c>
      <c r="G1410" s="16" t="s">
        <v>2521</v>
      </c>
      <c r="H1410" s="30" t="s">
        <v>2182</v>
      </c>
      <c r="I1410" s="25">
        <v>3.6760991205151741</v>
      </c>
      <c r="J1410" s="25">
        <v>1.2084128225905939</v>
      </c>
      <c r="K1410" s="25">
        <v>2.0204640757023582</v>
      </c>
      <c r="L1410" s="25">
        <v>0.44722222222222197</v>
      </c>
      <c r="M1410" s="26">
        <v>196412.5</v>
      </c>
      <c r="N1410" s="27">
        <v>0.91891891891891897</v>
      </c>
      <c r="O1410" s="28">
        <v>2.5</v>
      </c>
    </row>
    <row r="1411" spans="2:15" ht="31.7" hidden="1" customHeight="1" x14ac:dyDescent="0.25">
      <c r="B1411" s="2" t="s">
        <v>2631</v>
      </c>
      <c r="C1411" s="3" t="s">
        <v>1006</v>
      </c>
      <c r="D1411" s="16" t="s">
        <v>1008</v>
      </c>
      <c r="E1411" s="3" t="s">
        <v>2539</v>
      </c>
      <c r="F1411" s="16" t="s">
        <v>2581</v>
      </c>
      <c r="G1411" s="16" t="s">
        <v>46</v>
      </c>
      <c r="H1411" s="30" t="s">
        <v>2183</v>
      </c>
      <c r="I1411" s="25">
        <v>3.5908761086095402</v>
      </c>
      <c r="J1411" s="25">
        <v>0.71431110860954006</v>
      </c>
      <c r="K1411" s="25">
        <v>2.4500000000000002</v>
      </c>
      <c r="L1411" s="25">
        <v>0.42656500000000008</v>
      </c>
      <c r="M1411" s="26">
        <v>510339.16666666669</v>
      </c>
      <c r="N1411" s="27">
        <v>1</v>
      </c>
      <c r="O1411" s="28">
        <v>1</v>
      </c>
    </row>
    <row r="1412" spans="2:15" ht="31.7" hidden="1" customHeight="1" x14ac:dyDescent="0.25">
      <c r="B1412" s="2" t="s">
        <v>2631</v>
      </c>
      <c r="C1412" s="3" t="s">
        <v>1006</v>
      </c>
      <c r="D1412" s="16" t="s">
        <v>1009</v>
      </c>
      <c r="E1412" s="3" t="s">
        <v>2574</v>
      </c>
      <c r="F1412" s="16" t="s">
        <v>2580</v>
      </c>
      <c r="G1412" s="16" t="s">
        <v>46</v>
      </c>
      <c r="H1412" s="30" t="s">
        <v>2184</v>
      </c>
      <c r="I1412" s="25">
        <v>3.5213884035027516</v>
      </c>
      <c r="J1412" s="25">
        <v>0.9711634753768188</v>
      </c>
      <c r="K1412" s="25">
        <v>2.1646986123364589</v>
      </c>
      <c r="L1412" s="25">
        <v>0.38552631578947372</v>
      </c>
      <c r="M1412" s="26">
        <v>314135</v>
      </c>
      <c r="N1412" s="27">
        <v>0.95121951219512191</v>
      </c>
      <c r="O1412" s="28">
        <v>2.3076923076923075</v>
      </c>
    </row>
    <row r="1413" spans="2:15" ht="31.7" hidden="1" customHeight="1" x14ac:dyDescent="0.25">
      <c r="B1413" s="2" t="s">
        <v>2631</v>
      </c>
      <c r="C1413" s="3" t="s">
        <v>1006</v>
      </c>
      <c r="D1413" s="16" t="s">
        <v>1010</v>
      </c>
      <c r="E1413" s="3" t="s">
        <v>2559</v>
      </c>
      <c r="F1413" s="16" t="s">
        <v>2580</v>
      </c>
      <c r="G1413" s="16" t="s">
        <v>46</v>
      </c>
      <c r="H1413" s="30" t="s">
        <v>2185</v>
      </c>
      <c r="I1413" s="25">
        <v>3.4787732871717898</v>
      </c>
      <c r="J1413" s="25">
        <v>0.72456683174871583</v>
      </c>
      <c r="K1413" s="25">
        <v>2.3085514554230739</v>
      </c>
      <c r="L1413" s="25">
        <v>0.44565499999999991</v>
      </c>
      <c r="M1413" s="26">
        <v>252596</v>
      </c>
      <c r="N1413" s="27">
        <v>1</v>
      </c>
      <c r="O1413" s="28">
        <v>1.4</v>
      </c>
    </row>
    <row r="1414" spans="2:15" ht="31.7" hidden="1" customHeight="1" x14ac:dyDescent="0.25">
      <c r="B1414" s="2" t="s">
        <v>2631</v>
      </c>
      <c r="C1414" s="3" t="s">
        <v>1006</v>
      </c>
      <c r="D1414" s="16" t="s">
        <v>1011</v>
      </c>
      <c r="E1414" s="3" t="s">
        <v>2560</v>
      </c>
      <c r="F1414" s="16" t="s">
        <v>2580</v>
      </c>
      <c r="G1414" s="16" t="s">
        <v>2524</v>
      </c>
      <c r="H1414" s="30" t="s">
        <v>2186</v>
      </c>
      <c r="I1414" s="25">
        <v>3.4534226238179428</v>
      </c>
      <c r="J1414" s="25">
        <v>1.1476341428925354</v>
      </c>
      <c r="K1414" s="25">
        <v>1.8603339354708617</v>
      </c>
      <c r="L1414" s="25">
        <v>0.44545454545454599</v>
      </c>
      <c r="M1414" s="26">
        <v>211300.92954545456</v>
      </c>
      <c r="N1414" s="27">
        <v>0.8</v>
      </c>
      <c r="O1414" s="28">
        <v>2.3157894736842106</v>
      </c>
    </row>
    <row r="1415" spans="2:15" ht="31.7" hidden="1" customHeight="1" x14ac:dyDescent="0.25">
      <c r="B1415" s="2" t="s">
        <v>2631</v>
      </c>
      <c r="C1415" s="3" t="s">
        <v>1006</v>
      </c>
      <c r="D1415" s="16" t="s">
        <v>1012</v>
      </c>
      <c r="E1415" s="3" t="s">
        <v>67</v>
      </c>
      <c r="F1415" s="16" t="s">
        <v>2580</v>
      </c>
      <c r="G1415" s="16" t="s">
        <v>46</v>
      </c>
      <c r="H1415" s="30" t="s">
        <v>2187</v>
      </c>
      <c r="I1415" s="25">
        <v>3.4418768874352121</v>
      </c>
      <c r="J1415" s="25">
        <v>0.8667614080274022</v>
      </c>
      <c r="K1415" s="25">
        <v>2.1917821460744764</v>
      </c>
      <c r="L1415" s="25">
        <v>0.3833333333333333</v>
      </c>
      <c r="M1415" s="26">
        <v>249856.56666666665</v>
      </c>
      <c r="N1415" s="27">
        <v>0.93333333333333335</v>
      </c>
      <c r="O1415" s="28">
        <v>1.4285714285714286</v>
      </c>
    </row>
    <row r="1416" spans="2:15" ht="31.7" hidden="1" customHeight="1" x14ac:dyDescent="0.25">
      <c r="B1416" s="2" t="s">
        <v>2631</v>
      </c>
      <c r="C1416" s="3" t="s">
        <v>1006</v>
      </c>
      <c r="D1416" s="16" t="s">
        <v>1013</v>
      </c>
      <c r="E1416" s="3" t="s">
        <v>67</v>
      </c>
      <c r="F1416" s="16" t="s">
        <v>2580</v>
      </c>
      <c r="G1416" s="16" t="s">
        <v>46</v>
      </c>
      <c r="H1416" s="30" t="s">
        <v>2188</v>
      </c>
      <c r="I1416" s="25">
        <v>3.3709743463568005</v>
      </c>
      <c r="J1416" s="25">
        <v>0.80211741549343385</v>
      </c>
      <c r="K1416" s="25">
        <v>2.2014150703982502</v>
      </c>
      <c r="L1416" s="25">
        <v>0.3674418604651164</v>
      </c>
      <c r="M1416" s="26">
        <v>249524.85555555558</v>
      </c>
      <c r="N1416" s="27">
        <v>1</v>
      </c>
      <c r="O1416" s="28">
        <v>2.6315789473684212</v>
      </c>
    </row>
    <row r="1417" spans="2:15" ht="31.7" hidden="1" customHeight="1" x14ac:dyDescent="0.25">
      <c r="B1417" s="2" t="s">
        <v>2631</v>
      </c>
      <c r="C1417" s="3" t="s">
        <v>1006</v>
      </c>
      <c r="D1417" s="16" t="s">
        <v>1014</v>
      </c>
      <c r="E1417" s="3" t="s">
        <v>929</v>
      </c>
      <c r="F1417" s="16" t="s">
        <v>2580</v>
      </c>
      <c r="G1417" s="16" t="s">
        <v>2521</v>
      </c>
      <c r="H1417" s="30" t="s">
        <v>2189</v>
      </c>
      <c r="I1417" s="25">
        <v>3.3438026081448911</v>
      </c>
      <c r="J1417" s="25">
        <v>0.77895618900143571</v>
      </c>
      <c r="K1417" s="25">
        <v>2.1225387268357627</v>
      </c>
      <c r="L1417" s="25">
        <v>0.44230769230769251</v>
      </c>
      <c r="M1417" s="26">
        <v>296473.18333333335</v>
      </c>
      <c r="N1417" s="27">
        <v>0.94252873563218387</v>
      </c>
      <c r="O1417" s="28">
        <v>2.5443037974683542</v>
      </c>
    </row>
    <row r="1418" spans="2:15" ht="31.7" hidden="1" customHeight="1" x14ac:dyDescent="0.25">
      <c r="B1418" s="2" t="s">
        <v>2631</v>
      </c>
      <c r="C1418" s="3" t="s">
        <v>1006</v>
      </c>
      <c r="D1418" s="16" t="s">
        <v>1015</v>
      </c>
      <c r="E1418" s="3" t="s">
        <v>67</v>
      </c>
      <c r="F1418" s="16" t="s">
        <v>2580</v>
      </c>
      <c r="G1418" s="16" t="s">
        <v>46</v>
      </c>
      <c r="H1418" s="30" t="s">
        <v>2190</v>
      </c>
      <c r="I1418" s="25">
        <v>3.2468711287780923</v>
      </c>
      <c r="J1418" s="25">
        <v>0.7795434976524912</v>
      </c>
      <c r="K1418" s="25">
        <v>2.091137154935125</v>
      </c>
      <c r="L1418" s="25">
        <v>0.37619047619047619</v>
      </c>
      <c r="M1418" s="26">
        <v>242798.93939393939</v>
      </c>
      <c r="N1418" s="27">
        <v>0.91970802919708028</v>
      </c>
      <c r="O1418" s="28">
        <v>2.2357723577235773</v>
      </c>
    </row>
    <row r="1419" spans="2:15" ht="31.7" hidden="1" customHeight="1" x14ac:dyDescent="0.25">
      <c r="B1419" s="2" t="s">
        <v>2631</v>
      </c>
      <c r="C1419" s="3" t="s">
        <v>1006</v>
      </c>
      <c r="D1419" s="16" t="s">
        <v>1016</v>
      </c>
      <c r="E1419" s="3" t="s">
        <v>2562</v>
      </c>
      <c r="F1419" s="16" t="s">
        <v>2581</v>
      </c>
      <c r="G1419" s="16" t="s">
        <v>2536</v>
      </c>
      <c r="H1419" s="30" t="s">
        <v>2191</v>
      </c>
      <c r="I1419" s="25">
        <v>2.9843338790322922</v>
      </c>
      <c r="J1419" s="25">
        <v>0.80154649098174668</v>
      </c>
      <c r="K1419" s="25">
        <v>1.7472610722610722</v>
      </c>
      <c r="L1419" s="25">
        <v>0.43552631578947354</v>
      </c>
      <c r="M1419" s="26">
        <v>84992</v>
      </c>
      <c r="N1419" s="27">
        <v>0.83333333333333337</v>
      </c>
      <c r="O1419" s="28">
        <v>3.3076923076923075</v>
      </c>
    </row>
    <row r="1420" spans="2:15" ht="31.7" hidden="1" customHeight="1" x14ac:dyDescent="0.25">
      <c r="B1420" s="2" t="s">
        <v>2634</v>
      </c>
      <c r="C1420" s="3" t="s">
        <v>1072</v>
      </c>
      <c r="D1420" s="16" t="s">
        <v>1073</v>
      </c>
      <c r="E1420" s="3" t="s">
        <v>2559</v>
      </c>
      <c r="F1420" s="16" t="s">
        <v>2580</v>
      </c>
      <c r="G1420" s="16" t="s">
        <v>46</v>
      </c>
      <c r="H1420" s="30" t="s">
        <v>1655</v>
      </c>
      <c r="I1420" s="25">
        <v>3.5500275818206122</v>
      </c>
      <c r="J1420" s="25">
        <v>1.0637408843823737</v>
      </c>
      <c r="K1420" s="25">
        <v>2.0427866974382383</v>
      </c>
      <c r="L1420" s="25">
        <v>0.44350000000000023</v>
      </c>
      <c r="M1420" s="26">
        <v>210698.04833333334</v>
      </c>
      <c r="N1420" s="27">
        <v>0.87058823529411766</v>
      </c>
      <c r="O1420" s="28">
        <v>2.2191780821917808</v>
      </c>
    </row>
    <row r="1421" spans="2:15" ht="31.7" hidden="1" customHeight="1" x14ac:dyDescent="0.25">
      <c r="B1421" s="2" t="s">
        <v>2634</v>
      </c>
      <c r="C1421" s="3" t="s">
        <v>1072</v>
      </c>
      <c r="D1421" s="16" t="s">
        <v>1074</v>
      </c>
      <c r="E1421" s="3" t="s">
        <v>929</v>
      </c>
      <c r="F1421" s="16" t="s">
        <v>2580</v>
      </c>
      <c r="G1421" s="16" t="s">
        <v>2521</v>
      </c>
      <c r="H1421" s="30" t="s">
        <v>1656</v>
      </c>
      <c r="I1421" s="25">
        <v>3.5304258744746027</v>
      </c>
      <c r="J1421" s="25">
        <v>0.90535922400716851</v>
      </c>
      <c r="K1421" s="25">
        <v>2.1800666504674342</v>
      </c>
      <c r="L1421" s="25">
        <v>0.44499999999999984</v>
      </c>
      <c r="M1421" s="26">
        <v>246643.32222222225</v>
      </c>
      <c r="N1421" s="27">
        <v>0.89189189189189189</v>
      </c>
      <c r="O1421" s="28">
        <v>1.7878787878787878</v>
      </c>
    </row>
    <row r="1422" spans="2:15" ht="31.7" hidden="1" customHeight="1" x14ac:dyDescent="0.25">
      <c r="B1422" s="2" t="s">
        <v>2634</v>
      </c>
      <c r="C1422" s="3" t="s">
        <v>1072</v>
      </c>
      <c r="D1422" s="16" t="s">
        <v>1075</v>
      </c>
      <c r="E1422" s="3" t="s">
        <v>2539</v>
      </c>
      <c r="F1422" s="16" t="s">
        <v>2581</v>
      </c>
      <c r="G1422" s="16" t="s">
        <v>46</v>
      </c>
      <c r="H1422" s="30" t="s">
        <v>1657</v>
      </c>
      <c r="I1422" s="25">
        <v>3.3181854533468749</v>
      </c>
      <c r="J1422" s="25">
        <v>0.75167595780073959</v>
      </c>
      <c r="K1422" s="25">
        <v>2.1184325724692119</v>
      </c>
      <c r="L1422" s="25">
        <v>0.44807692307692326</v>
      </c>
      <c r="M1422" s="26">
        <v>169361.5</v>
      </c>
      <c r="N1422" s="27">
        <v>0.92063492063492058</v>
      </c>
      <c r="O1422" s="28">
        <v>2.4842767295597485</v>
      </c>
    </row>
    <row r="1423" spans="2:15" ht="31.7" hidden="1" customHeight="1" x14ac:dyDescent="0.25">
      <c r="B1423" s="2" t="s">
        <v>2634</v>
      </c>
      <c r="C1423" s="3" t="s">
        <v>1072</v>
      </c>
      <c r="D1423" s="16" t="s">
        <v>1076</v>
      </c>
      <c r="E1423" s="3" t="s">
        <v>67</v>
      </c>
      <c r="F1423" s="16" t="s">
        <v>2580</v>
      </c>
      <c r="G1423" s="16" t="s">
        <v>46</v>
      </c>
      <c r="H1423" s="30" t="s">
        <v>1658</v>
      </c>
      <c r="I1423" s="25">
        <v>3.287753846478652</v>
      </c>
      <c r="J1423" s="25">
        <v>0.70513161009923142</v>
      </c>
      <c r="K1423" s="25">
        <v>2.1629252666824508</v>
      </c>
      <c r="L1423" s="25">
        <v>0.4196969696969699</v>
      </c>
      <c r="M1423" s="26">
        <v>213837.5</v>
      </c>
      <c r="N1423" s="27">
        <v>0.92156862745098034</v>
      </c>
      <c r="O1423" s="28">
        <v>2.8181818181818183</v>
      </c>
    </row>
    <row r="1424" spans="2:15" ht="31.7" hidden="1" customHeight="1" x14ac:dyDescent="0.25">
      <c r="B1424" s="2" t="s">
        <v>2634</v>
      </c>
      <c r="C1424" s="3" t="s">
        <v>1072</v>
      </c>
      <c r="D1424" s="16" t="s">
        <v>1075</v>
      </c>
      <c r="E1424" s="3" t="s">
        <v>2574</v>
      </c>
      <c r="F1424" s="16" t="s">
        <v>2580</v>
      </c>
      <c r="G1424" s="16" t="s">
        <v>46</v>
      </c>
      <c r="H1424" s="30" t="s">
        <v>1659</v>
      </c>
      <c r="I1424" s="25">
        <v>3.2704854131805665</v>
      </c>
      <c r="J1424" s="25">
        <v>0.69791529786781747</v>
      </c>
      <c r="K1424" s="25">
        <v>2.2207519334945673</v>
      </c>
      <c r="L1424" s="25">
        <v>0.35181818181818159</v>
      </c>
      <c r="M1424" s="26">
        <v>165857.05000000002</v>
      </c>
      <c r="N1424" s="27">
        <v>0.98089171974522293</v>
      </c>
      <c r="O1424" s="28">
        <v>2.3014705882352939</v>
      </c>
    </row>
    <row r="1425" spans="2:15" ht="31.7" hidden="1" customHeight="1" x14ac:dyDescent="0.25">
      <c r="B1425" s="2" t="s">
        <v>2634</v>
      </c>
      <c r="C1425" s="3" t="s">
        <v>1072</v>
      </c>
      <c r="D1425" s="16" t="s">
        <v>1079</v>
      </c>
      <c r="E1425" s="3" t="s">
        <v>2545</v>
      </c>
      <c r="F1425" s="16" t="s">
        <v>2580</v>
      </c>
      <c r="G1425" s="16" t="s">
        <v>2521</v>
      </c>
      <c r="H1425" s="30" t="s">
        <v>1660</v>
      </c>
      <c r="I1425" s="25">
        <v>3.2662908328788065</v>
      </c>
      <c r="J1425" s="25">
        <v>0.90110018820916049</v>
      </c>
      <c r="K1425" s="25">
        <v>1.9571906446696461</v>
      </c>
      <c r="L1425" s="25">
        <v>0.4079999999999997</v>
      </c>
      <c r="M1425" s="26">
        <v>146063.75</v>
      </c>
      <c r="N1425" s="27">
        <v>0.875</v>
      </c>
      <c r="O1425" s="28">
        <v>3.3571428571428572</v>
      </c>
    </row>
    <row r="1426" spans="2:15" ht="31.7" hidden="1" customHeight="1" x14ac:dyDescent="0.25">
      <c r="B1426" s="2" t="s">
        <v>2634</v>
      </c>
      <c r="C1426" s="3" t="s">
        <v>1072</v>
      </c>
      <c r="D1426" s="16" t="s">
        <v>1078</v>
      </c>
      <c r="E1426" s="3" t="s">
        <v>2548</v>
      </c>
      <c r="F1426" s="16" t="s">
        <v>2581</v>
      </c>
      <c r="G1426" s="16" t="s">
        <v>2521</v>
      </c>
      <c r="H1426" s="30" t="s">
        <v>1661</v>
      </c>
      <c r="I1426" s="25">
        <v>3.2559926342965877</v>
      </c>
      <c r="J1426" s="25">
        <v>0.82995148302724686</v>
      </c>
      <c r="K1426" s="25">
        <v>1.9931143220010479</v>
      </c>
      <c r="L1426" s="25">
        <v>0.43292682926829285</v>
      </c>
      <c r="M1426" s="26">
        <v>160337.94166666665</v>
      </c>
      <c r="N1426" s="27">
        <v>0.90909090909090906</v>
      </c>
      <c r="O1426" s="28">
        <v>3.0324675324675323</v>
      </c>
    </row>
    <row r="1427" spans="2:15" ht="31.7" hidden="1" customHeight="1" x14ac:dyDescent="0.25">
      <c r="B1427" s="2" t="s">
        <v>2634</v>
      </c>
      <c r="C1427" s="3" t="s">
        <v>1072</v>
      </c>
      <c r="D1427" s="16" t="s">
        <v>1077</v>
      </c>
      <c r="E1427" s="3" t="s">
        <v>2545</v>
      </c>
      <c r="F1427" s="16" t="s">
        <v>2580</v>
      </c>
      <c r="G1427" s="16" t="s">
        <v>2521</v>
      </c>
      <c r="H1427" s="30" t="s">
        <v>1662</v>
      </c>
      <c r="I1427" s="25">
        <v>3.2458592074963284</v>
      </c>
      <c r="J1427" s="25">
        <v>0.92204409023215828</v>
      </c>
      <c r="K1427" s="25">
        <v>1.9148151172641703</v>
      </c>
      <c r="L1427" s="25">
        <v>0.40899999999999981</v>
      </c>
      <c r="M1427" s="26">
        <v>233732.47083333335</v>
      </c>
      <c r="N1427" s="27">
        <v>0.84615384615384615</v>
      </c>
      <c r="O1427" s="28">
        <v>1.2727272727272727</v>
      </c>
    </row>
    <row r="1428" spans="2:15" ht="31.7" hidden="1" customHeight="1" x14ac:dyDescent="0.25">
      <c r="B1428" s="2" t="s">
        <v>2634</v>
      </c>
      <c r="C1428" s="3" t="s">
        <v>1072</v>
      </c>
      <c r="D1428" s="16" t="s">
        <v>1075</v>
      </c>
      <c r="E1428" s="3" t="s">
        <v>2540</v>
      </c>
      <c r="F1428" s="16" t="s">
        <v>2580</v>
      </c>
      <c r="G1428" s="16" t="s">
        <v>2522</v>
      </c>
      <c r="H1428" s="30" t="s">
        <v>1663</v>
      </c>
      <c r="I1428" s="25">
        <v>3.2057651994955987</v>
      </c>
      <c r="J1428" s="25">
        <v>0.68425658481911156</v>
      </c>
      <c r="K1428" s="25">
        <v>2.0929371861050585</v>
      </c>
      <c r="L1428" s="25">
        <v>0.42857142857142883</v>
      </c>
      <c r="M1428" s="26">
        <v>178218.75</v>
      </c>
      <c r="N1428" s="27">
        <v>0.91836734693877553</v>
      </c>
      <c r="O1428" s="28">
        <v>2.0697674418604652</v>
      </c>
    </row>
    <row r="1429" spans="2:15" ht="31.7" hidden="1" customHeight="1" x14ac:dyDescent="0.25">
      <c r="B1429" s="2" t="s">
        <v>2634</v>
      </c>
      <c r="C1429" s="3" t="s">
        <v>1072</v>
      </c>
      <c r="D1429" s="16" t="s">
        <v>1080</v>
      </c>
      <c r="E1429" s="3" t="s">
        <v>2551</v>
      </c>
      <c r="F1429" s="16" t="s">
        <v>2581</v>
      </c>
      <c r="G1429" s="16" t="s">
        <v>2527</v>
      </c>
      <c r="H1429" s="30" t="s">
        <v>1664</v>
      </c>
      <c r="I1429" s="25">
        <v>3.2014324913676484</v>
      </c>
      <c r="J1429" s="25">
        <v>0.5505234004585573</v>
      </c>
      <c r="K1429" s="25">
        <v>2.2064646464646467</v>
      </c>
      <c r="L1429" s="25">
        <v>0.44444444444444464</v>
      </c>
      <c r="M1429" s="26">
        <v>294390</v>
      </c>
      <c r="N1429" s="27">
        <v>0.88888888888888884</v>
      </c>
      <c r="O1429" s="28">
        <v>2.2000000000000002</v>
      </c>
    </row>
    <row r="1430" spans="2:15" ht="31.7" customHeight="1" x14ac:dyDescent="0.25">
      <c r="B1430" s="2" t="s">
        <v>2634</v>
      </c>
      <c r="C1430" s="3" t="s">
        <v>1072</v>
      </c>
      <c r="D1430" s="16" t="s">
        <v>1081</v>
      </c>
      <c r="E1430" s="3" t="s">
        <v>48</v>
      </c>
      <c r="F1430" s="16" t="s">
        <v>2581</v>
      </c>
      <c r="G1430" s="16" t="s">
        <v>46</v>
      </c>
      <c r="H1430" s="30" t="s">
        <v>1665</v>
      </c>
      <c r="I1430" s="25">
        <v>3.1747714662341426</v>
      </c>
      <c r="J1430" s="25">
        <v>0.58578006120577208</v>
      </c>
      <c r="K1430" s="25">
        <v>2.2378009288378942</v>
      </c>
      <c r="L1430" s="25">
        <v>0.35119047619047628</v>
      </c>
      <c r="M1430" s="26">
        <v>309259.56363636366</v>
      </c>
      <c r="N1430" s="27">
        <v>0.90909090909090906</v>
      </c>
      <c r="O1430" s="28">
        <v>2.1</v>
      </c>
    </row>
    <row r="1431" spans="2:15" ht="31.7" hidden="1" customHeight="1" x14ac:dyDescent="0.25">
      <c r="B1431" s="2" t="s">
        <v>2634</v>
      </c>
      <c r="C1431" s="3" t="s">
        <v>1072</v>
      </c>
      <c r="D1431" s="16" t="s">
        <v>1082</v>
      </c>
      <c r="E1431" s="3" t="s">
        <v>137</v>
      </c>
      <c r="F1431" s="16" t="s">
        <v>2581</v>
      </c>
      <c r="G1431" s="16" t="s">
        <v>2528</v>
      </c>
      <c r="H1431" s="30" t="s">
        <v>1666</v>
      </c>
      <c r="I1431" s="25">
        <v>3.1688594320211401</v>
      </c>
      <c r="J1431" s="25">
        <v>0.8477627157529668</v>
      </c>
      <c r="K1431" s="25">
        <v>1.9402633829348401</v>
      </c>
      <c r="L1431" s="25">
        <v>0.38083333333333336</v>
      </c>
      <c r="M1431" s="26">
        <v>279550</v>
      </c>
      <c r="N1431" s="27">
        <v>0.90625</v>
      </c>
      <c r="O1431" s="28">
        <v>2.103448275862069</v>
      </c>
    </row>
    <row r="1432" spans="2:15" ht="31.7" hidden="1" customHeight="1" x14ac:dyDescent="0.25">
      <c r="B1432" s="2" t="s">
        <v>2634</v>
      </c>
      <c r="C1432" s="3" t="s">
        <v>1072</v>
      </c>
      <c r="D1432" s="16" t="s">
        <v>1075</v>
      </c>
      <c r="E1432" s="3" t="s">
        <v>2544</v>
      </c>
      <c r="F1432" s="16" t="s">
        <v>2581</v>
      </c>
      <c r="G1432" s="16" t="s">
        <v>2524</v>
      </c>
      <c r="H1432" s="30" t="s">
        <v>1667</v>
      </c>
      <c r="I1432" s="25">
        <v>2.90357944121254</v>
      </c>
      <c r="J1432" s="25">
        <v>0.89753077217158439</v>
      </c>
      <c r="K1432" s="25">
        <v>1.6405486690409554</v>
      </c>
      <c r="L1432" s="25">
        <v>0.36550000000000038</v>
      </c>
      <c r="M1432" s="26">
        <v>130205.49090909092</v>
      </c>
      <c r="N1432" s="27">
        <v>0.75</v>
      </c>
      <c r="O1432" s="28">
        <v>3</v>
      </c>
    </row>
    <row r="1433" spans="2:15" ht="31.7" hidden="1" customHeight="1" x14ac:dyDescent="0.25">
      <c r="B1433" s="2" t="s">
        <v>2634</v>
      </c>
      <c r="C1433" s="3" t="s">
        <v>1072</v>
      </c>
      <c r="D1433" s="16" t="s">
        <v>1083</v>
      </c>
      <c r="E1433" s="3" t="s">
        <v>2560</v>
      </c>
      <c r="F1433" s="16" t="s">
        <v>2580</v>
      </c>
      <c r="G1433" s="16" t="s">
        <v>2524</v>
      </c>
      <c r="H1433" s="30" t="s">
        <v>1668</v>
      </c>
      <c r="I1433" s="25">
        <v>2.8692045862449391</v>
      </c>
      <c r="J1433" s="25">
        <v>0.94748488678381626</v>
      </c>
      <c r="K1433" s="25">
        <v>1.4765977482416113</v>
      </c>
      <c r="L1433" s="25">
        <v>0.44512195121951148</v>
      </c>
      <c r="M1433" s="26">
        <v>131700.17499999999</v>
      </c>
      <c r="N1433" s="27">
        <v>0.61538461538461542</v>
      </c>
      <c r="O1433" s="28">
        <v>2.4347826086956523</v>
      </c>
    </row>
    <row r="1434" spans="2:15" ht="31.7" hidden="1" customHeight="1" x14ac:dyDescent="0.25">
      <c r="B1434" s="2" t="s">
        <v>2634</v>
      </c>
      <c r="C1434" s="3" t="s">
        <v>1072</v>
      </c>
      <c r="D1434" s="16" t="s">
        <v>1075</v>
      </c>
      <c r="E1434" s="3" t="s">
        <v>66</v>
      </c>
      <c r="F1434" s="16" t="s">
        <v>2581</v>
      </c>
      <c r="G1434" s="16" t="s">
        <v>46</v>
      </c>
      <c r="H1434" s="30" t="s">
        <v>1669</v>
      </c>
      <c r="I1434" s="25">
        <v>2.8478672653775186</v>
      </c>
      <c r="J1434" s="25">
        <v>0.72312081188978561</v>
      </c>
      <c r="K1434" s="25">
        <v>1.7382464534877331</v>
      </c>
      <c r="L1434" s="25">
        <v>0.38649999999999962</v>
      </c>
      <c r="M1434" s="26">
        <v>280043.83636363642</v>
      </c>
      <c r="N1434" s="27">
        <v>0.68965517241379315</v>
      </c>
      <c r="O1434" s="28">
        <v>2.1666666666666665</v>
      </c>
    </row>
    <row r="1435" spans="2:15" ht="31.7" hidden="1" customHeight="1" x14ac:dyDescent="0.25">
      <c r="B1435" s="2" t="s">
        <v>2634</v>
      </c>
      <c r="C1435" s="3" t="s">
        <v>1072</v>
      </c>
      <c r="D1435" s="16" t="s">
        <v>1085</v>
      </c>
      <c r="E1435" s="3" t="s">
        <v>1084</v>
      </c>
      <c r="F1435" s="16" t="s">
        <v>2580</v>
      </c>
      <c r="G1435" s="16" t="s">
        <v>46</v>
      </c>
      <c r="H1435" s="30" t="s">
        <v>1670</v>
      </c>
      <c r="I1435" s="25">
        <v>2.8346195694963106</v>
      </c>
      <c r="J1435" s="25">
        <v>0.78117730958075282</v>
      </c>
      <c r="K1435" s="25">
        <v>1.6754422599155574</v>
      </c>
      <c r="L1435" s="25">
        <v>0.37800000000000056</v>
      </c>
      <c r="M1435" s="26">
        <v>209768.37999999998</v>
      </c>
      <c r="N1435" s="27">
        <v>0.96610169491525422</v>
      </c>
      <c r="O1435" s="28">
        <v>1.9285714285714286</v>
      </c>
    </row>
    <row r="1436" spans="2:15" ht="31.7" hidden="1" customHeight="1" x14ac:dyDescent="0.25">
      <c r="B1436" s="2" t="s">
        <v>2634</v>
      </c>
      <c r="C1436" s="3" t="s">
        <v>1072</v>
      </c>
      <c r="D1436" s="16" t="s">
        <v>1075</v>
      </c>
      <c r="E1436" s="3" t="s">
        <v>127</v>
      </c>
      <c r="F1436" s="16" t="s">
        <v>2580</v>
      </c>
      <c r="G1436" s="16" t="s">
        <v>46</v>
      </c>
      <c r="H1436" s="30" t="s">
        <v>1671</v>
      </c>
      <c r="I1436" s="25">
        <v>2.6760979122131388</v>
      </c>
      <c r="J1436" s="25">
        <v>0.58324130871388458</v>
      </c>
      <c r="K1436" s="25">
        <v>1.6603566034992541</v>
      </c>
      <c r="L1436" s="25">
        <v>0.43250000000000033</v>
      </c>
      <c r="M1436" s="26">
        <v>167248.08888888889</v>
      </c>
      <c r="N1436" s="27">
        <v>0.73170731707317072</v>
      </c>
      <c r="O1436" s="28">
        <v>3.2758620689655173</v>
      </c>
    </row>
    <row r="1437" spans="2:15" ht="31.7" hidden="1" customHeight="1" x14ac:dyDescent="0.25">
      <c r="B1437" s="2" t="s">
        <v>2634</v>
      </c>
      <c r="C1437" s="3" t="s">
        <v>1072</v>
      </c>
      <c r="D1437" s="16" t="s">
        <v>1082</v>
      </c>
      <c r="E1437" s="3" t="s">
        <v>2552</v>
      </c>
      <c r="F1437" s="16" t="s">
        <v>2581</v>
      </c>
      <c r="G1437" s="16" t="s">
        <v>2528</v>
      </c>
      <c r="H1437" s="30" t="s">
        <v>1672</v>
      </c>
      <c r="I1437" s="25">
        <v>2.6583364081542231</v>
      </c>
      <c r="J1437" s="25">
        <v>0.78039020818663274</v>
      </c>
      <c r="K1437" s="25">
        <v>1.5419461999675903</v>
      </c>
      <c r="L1437" s="25">
        <v>0.33600000000000008</v>
      </c>
      <c r="M1437" s="26">
        <v>89051.666666666657</v>
      </c>
      <c r="N1437" s="27">
        <v>0.66666666666666663</v>
      </c>
      <c r="O1437" s="28">
        <v>3.5454545454545454</v>
      </c>
    </row>
    <row r="1438" spans="2:15" ht="31.7" hidden="1" customHeight="1" x14ac:dyDescent="0.25">
      <c r="B1438" s="2" t="s">
        <v>2634</v>
      </c>
      <c r="C1438" s="3" t="s">
        <v>1072</v>
      </c>
      <c r="D1438" s="16" t="s">
        <v>1075</v>
      </c>
      <c r="E1438" s="3" t="s">
        <v>271</v>
      </c>
      <c r="F1438" s="16" t="s">
        <v>2581</v>
      </c>
      <c r="G1438" s="16" t="s">
        <v>46</v>
      </c>
      <c r="H1438" s="30" t="s">
        <v>1673</v>
      </c>
      <c r="I1438" s="25">
        <v>2.6058036602199137</v>
      </c>
      <c r="J1438" s="25">
        <v>0.61986643273847331</v>
      </c>
      <c r="K1438" s="25">
        <v>1.6189372274814404</v>
      </c>
      <c r="L1438" s="25">
        <v>0.36699999999999999</v>
      </c>
      <c r="M1438" s="26">
        <v>99497.741666666654</v>
      </c>
      <c r="N1438" s="27">
        <v>0.73333333333333328</v>
      </c>
      <c r="O1438" s="28">
        <v>3.4</v>
      </c>
    </row>
    <row r="1439" spans="2:15" ht="31.7" hidden="1" customHeight="1" x14ac:dyDescent="0.25">
      <c r="B1439" s="2" t="s">
        <v>2634</v>
      </c>
      <c r="C1439" s="3" t="s">
        <v>1072</v>
      </c>
      <c r="D1439" s="16" t="s">
        <v>1086</v>
      </c>
      <c r="E1439" s="3" t="s">
        <v>50</v>
      </c>
      <c r="F1439" s="16" t="s">
        <v>2580</v>
      </c>
      <c r="G1439" s="16" t="s">
        <v>2523</v>
      </c>
      <c r="H1439" s="30" t="s">
        <v>1674</v>
      </c>
      <c r="I1439" s="25">
        <v>2.538058787408739</v>
      </c>
      <c r="J1439" s="25">
        <v>0.49396559210884355</v>
      </c>
      <c r="K1439" s="25">
        <v>1.7085931952998954</v>
      </c>
      <c r="L1439" s="25">
        <v>0.33550000000000013</v>
      </c>
      <c r="M1439" s="26">
        <v>159031.81818181818</v>
      </c>
      <c r="N1439" s="27">
        <v>0.74789915966386555</v>
      </c>
      <c r="O1439" s="28">
        <v>2.9634146341463414</v>
      </c>
    </row>
    <row r="1440" spans="2:15" ht="31.7" hidden="1" customHeight="1" x14ac:dyDescent="0.25">
      <c r="B1440" s="2" t="s">
        <v>2634</v>
      </c>
      <c r="C1440" s="3" t="s">
        <v>1072</v>
      </c>
      <c r="D1440" s="16" t="s">
        <v>1083</v>
      </c>
      <c r="E1440" s="3" t="s">
        <v>52</v>
      </c>
      <c r="F1440" s="16" t="s">
        <v>2581</v>
      </c>
      <c r="G1440" s="16" t="s">
        <v>2535</v>
      </c>
      <c r="H1440" s="30" t="s">
        <v>1675</v>
      </c>
      <c r="I1440" s="25">
        <v>2.4917173138892021</v>
      </c>
      <c r="J1440" s="25">
        <v>0.68487745198630179</v>
      </c>
      <c r="K1440" s="25">
        <v>1.3724648619029007</v>
      </c>
      <c r="L1440" s="25">
        <v>0.43437499999999951</v>
      </c>
      <c r="M1440" s="26">
        <v>139214.54545454544</v>
      </c>
      <c r="N1440" s="27">
        <v>0.58620689655172409</v>
      </c>
      <c r="O1440" s="28">
        <v>3.5625</v>
      </c>
    </row>
    <row r="1441" spans="2:15" ht="31.7" hidden="1" customHeight="1" x14ac:dyDescent="0.25">
      <c r="B1441" s="2" t="s">
        <v>2634</v>
      </c>
      <c r="C1441" s="3" t="s">
        <v>1072</v>
      </c>
      <c r="D1441" s="16" t="s">
        <v>1087</v>
      </c>
      <c r="E1441" s="3" t="s">
        <v>2557</v>
      </c>
      <c r="F1441" s="16" t="s">
        <v>2581</v>
      </c>
      <c r="G1441" s="16" t="s">
        <v>2534</v>
      </c>
      <c r="H1441" s="30" t="s">
        <v>1676</v>
      </c>
      <c r="I1441" s="25">
        <v>2.4615746718819165</v>
      </c>
      <c r="J1441" s="25">
        <v>0.61434818628673982</v>
      </c>
      <c r="K1441" s="25">
        <v>1.4647264855951767</v>
      </c>
      <c r="L1441" s="25">
        <v>0.38249999999999984</v>
      </c>
      <c r="M1441" s="26">
        <v>177714.66666666669</v>
      </c>
      <c r="N1441" s="27">
        <v>0.60869565217391308</v>
      </c>
      <c r="O1441" s="28">
        <v>3.4545454545454546</v>
      </c>
    </row>
    <row r="1442" spans="2:15" ht="31.7" hidden="1" customHeight="1" x14ac:dyDescent="0.25">
      <c r="B1442" s="2" t="s">
        <v>2634</v>
      </c>
      <c r="C1442" s="3" t="s">
        <v>1072</v>
      </c>
      <c r="D1442" s="16" t="s">
        <v>1075</v>
      </c>
      <c r="E1442" s="3" t="s">
        <v>2556</v>
      </c>
      <c r="F1442" s="16" t="s">
        <v>2581</v>
      </c>
      <c r="G1442" s="16" t="s">
        <v>2528</v>
      </c>
      <c r="H1442" s="30" t="s">
        <v>1677</v>
      </c>
      <c r="I1442" s="25">
        <v>2.4399968377581458</v>
      </c>
      <c r="J1442" s="25">
        <v>0.66017560792934271</v>
      </c>
      <c r="K1442" s="25">
        <v>1.4283212298288033</v>
      </c>
      <c r="L1442" s="25">
        <v>0.35150000000000015</v>
      </c>
      <c r="M1442" s="26">
        <v>234875.83333333331</v>
      </c>
      <c r="N1442" s="27">
        <v>0.5357142857142857</v>
      </c>
      <c r="O1442" s="28">
        <v>2.9333333333333331</v>
      </c>
    </row>
    <row r="1443" spans="2:15" ht="31.7" hidden="1" customHeight="1" x14ac:dyDescent="0.25">
      <c r="B1443" s="2" t="s">
        <v>2643</v>
      </c>
      <c r="C1443" s="3" t="s">
        <v>1234</v>
      </c>
      <c r="D1443" s="16" t="s">
        <v>1235</v>
      </c>
      <c r="E1443" s="3" t="s">
        <v>2539</v>
      </c>
      <c r="F1443" s="16" t="s">
        <v>2581</v>
      </c>
      <c r="G1443" s="16" t="s">
        <v>46</v>
      </c>
      <c r="H1443" s="30" t="s">
        <v>2137</v>
      </c>
      <c r="I1443" s="25">
        <v>3.59548302409772</v>
      </c>
      <c r="J1443" s="25">
        <v>0.93656467200647564</v>
      </c>
      <c r="K1443" s="25">
        <v>2.2164183520912442</v>
      </c>
      <c r="L1443" s="25">
        <v>0.44250000000000034</v>
      </c>
      <c r="M1443" s="26">
        <v>214776</v>
      </c>
      <c r="N1443" s="27">
        <v>0.97499999999999998</v>
      </c>
      <c r="O1443" s="28">
        <v>2.236842105263158</v>
      </c>
    </row>
    <row r="1444" spans="2:15" ht="31.7" hidden="1" customHeight="1" x14ac:dyDescent="0.25">
      <c r="B1444" s="2" t="s">
        <v>2643</v>
      </c>
      <c r="C1444" s="3" t="s">
        <v>1234</v>
      </c>
      <c r="D1444" s="16" t="s">
        <v>1236</v>
      </c>
      <c r="E1444" s="3" t="s">
        <v>2560</v>
      </c>
      <c r="F1444" s="16" t="s">
        <v>2580</v>
      </c>
      <c r="G1444" s="16" t="s">
        <v>2524</v>
      </c>
      <c r="H1444" s="30" t="s">
        <v>2138</v>
      </c>
      <c r="I1444" s="25">
        <v>3.502656983987269</v>
      </c>
      <c r="J1444" s="25">
        <v>0.75607078554164175</v>
      </c>
      <c r="K1444" s="25">
        <v>2.3215861984456274</v>
      </c>
      <c r="L1444" s="25">
        <v>0.42499999999999982</v>
      </c>
      <c r="M1444" s="26">
        <v>241880</v>
      </c>
      <c r="N1444" s="27">
        <v>1</v>
      </c>
      <c r="O1444" s="28">
        <v>1.8</v>
      </c>
    </row>
    <row r="1445" spans="2:15" ht="31.7" hidden="1" customHeight="1" x14ac:dyDescent="0.25">
      <c r="B1445" s="2" t="s">
        <v>2643</v>
      </c>
      <c r="C1445" s="3" t="s">
        <v>1234</v>
      </c>
      <c r="D1445" s="16" t="s">
        <v>1237</v>
      </c>
      <c r="E1445" s="3" t="s">
        <v>59</v>
      </c>
      <c r="F1445" s="16" t="s">
        <v>2581</v>
      </c>
      <c r="G1445" s="16" t="s">
        <v>2532</v>
      </c>
      <c r="H1445" s="30" t="s">
        <v>2139</v>
      </c>
      <c r="I1445" s="25">
        <v>3.429840448052726</v>
      </c>
      <c r="J1445" s="25">
        <v>0.72951591493193502</v>
      </c>
      <c r="K1445" s="25">
        <v>2.2586578664541248</v>
      </c>
      <c r="L1445" s="25">
        <v>0.44166666666666643</v>
      </c>
      <c r="M1445" s="26">
        <v>125833.33333333333</v>
      </c>
      <c r="N1445" s="27">
        <v>1</v>
      </c>
      <c r="O1445" s="28">
        <v>2.2000000000000002</v>
      </c>
    </row>
    <row r="1446" spans="2:15" ht="31.7" hidden="1" customHeight="1" x14ac:dyDescent="0.25">
      <c r="B1446" s="2" t="s">
        <v>2643</v>
      </c>
      <c r="C1446" s="3" t="s">
        <v>1234</v>
      </c>
      <c r="D1446" s="16" t="s">
        <v>1238</v>
      </c>
      <c r="E1446" s="3" t="s">
        <v>52</v>
      </c>
      <c r="F1446" s="16" t="s">
        <v>2581</v>
      </c>
      <c r="G1446" s="16" t="s">
        <v>2535</v>
      </c>
      <c r="H1446" s="30" t="s">
        <v>2140</v>
      </c>
      <c r="I1446" s="25">
        <v>3.3794377870934724</v>
      </c>
      <c r="J1446" s="25">
        <v>0.79211904594934013</v>
      </c>
      <c r="K1446" s="25">
        <v>2.1463187411441327</v>
      </c>
      <c r="L1446" s="25">
        <v>0.44099999999999984</v>
      </c>
      <c r="M1446" s="26">
        <v>405035.55000000005</v>
      </c>
      <c r="N1446" s="27">
        <v>0.89743589743589747</v>
      </c>
      <c r="O1446" s="28">
        <v>1.2121212121212122</v>
      </c>
    </row>
    <row r="1447" spans="2:15" ht="31.7" hidden="1" customHeight="1" x14ac:dyDescent="0.25">
      <c r="B1447" s="2" t="s">
        <v>2643</v>
      </c>
      <c r="C1447" s="3" t="s">
        <v>1234</v>
      </c>
      <c r="D1447" s="16" t="s">
        <v>1239</v>
      </c>
      <c r="E1447" s="3" t="s">
        <v>2542</v>
      </c>
      <c r="F1447" s="16" t="s">
        <v>2580</v>
      </c>
      <c r="G1447" s="16" t="s">
        <v>2523</v>
      </c>
      <c r="H1447" s="30" t="s">
        <v>2141</v>
      </c>
      <c r="I1447" s="25">
        <v>3.3206944541771675</v>
      </c>
      <c r="J1447" s="25">
        <v>0.80986112084383421</v>
      </c>
      <c r="K1447" s="25">
        <v>2.0683333333333334</v>
      </c>
      <c r="L1447" s="25">
        <v>0.44249999999999989</v>
      </c>
      <c r="M1447" s="26">
        <v>438688.125</v>
      </c>
      <c r="N1447" s="27">
        <v>0.83333333333333337</v>
      </c>
      <c r="O1447" s="28">
        <v>3.2</v>
      </c>
    </row>
    <row r="1448" spans="2:15" ht="31.7" hidden="1" customHeight="1" x14ac:dyDescent="0.25">
      <c r="B1448" s="2" t="s">
        <v>2643</v>
      </c>
      <c r="C1448" s="3" t="s">
        <v>1234</v>
      </c>
      <c r="D1448" s="16" t="s">
        <v>1240</v>
      </c>
      <c r="E1448" s="3" t="s">
        <v>2559</v>
      </c>
      <c r="F1448" s="16" t="s">
        <v>2580</v>
      </c>
      <c r="G1448" s="16" t="s">
        <v>46</v>
      </c>
      <c r="H1448" s="30" t="s">
        <v>2142</v>
      </c>
      <c r="I1448" s="25">
        <v>3.3196740470167714</v>
      </c>
      <c r="J1448" s="25">
        <v>0.91426279084409812</v>
      </c>
      <c r="K1448" s="25">
        <v>1.970527535242441</v>
      </c>
      <c r="L1448" s="25">
        <v>0.43488372093023231</v>
      </c>
      <c r="M1448" s="26">
        <v>241392.88636363635</v>
      </c>
      <c r="N1448" s="27">
        <v>0.8</v>
      </c>
      <c r="O1448" s="28">
        <v>1.6666666666666667</v>
      </c>
    </row>
    <row r="1449" spans="2:15" ht="31.7" hidden="1" customHeight="1" x14ac:dyDescent="0.25">
      <c r="B1449" s="2" t="s">
        <v>2643</v>
      </c>
      <c r="C1449" s="3" t="s">
        <v>1234</v>
      </c>
      <c r="D1449" s="16" t="s">
        <v>1241</v>
      </c>
      <c r="E1449" s="3" t="s">
        <v>2575</v>
      </c>
      <c r="F1449" s="16" t="s">
        <v>2580</v>
      </c>
      <c r="G1449" s="16" t="s">
        <v>2525</v>
      </c>
      <c r="H1449" s="30" t="s">
        <v>2143</v>
      </c>
      <c r="I1449" s="25">
        <v>3.2283597239619324</v>
      </c>
      <c r="J1449" s="25">
        <v>0.64645238132375826</v>
      </c>
      <c r="K1449" s="25">
        <v>2.1525969978105879</v>
      </c>
      <c r="L1449" s="25">
        <v>0.42931034482758612</v>
      </c>
      <c r="M1449" s="26">
        <v>343278.73333333334</v>
      </c>
      <c r="N1449" s="27">
        <v>0.89552238805970152</v>
      </c>
      <c r="O1449" s="28">
        <v>2.1666666666666665</v>
      </c>
    </row>
    <row r="1450" spans="2:15" ht="31.7" hidden="1" customHeight="1" x14ac:dyDescent="0.25">
      <c r="B1450" s="2" t="s">
        <v>2643</v>
      </c>
      <c r="C1450" s="3" t="s">
        <v>1234</v>
      </c>
      <c r="D1450" s="16" t="s">
        <v>1242</v>
      </c>
      <c r="E1450" s="3" t="s">
        <v>51</v>
      </c>
      <c r="F1450" s="16" t="s">
        <v>2580</v>
      </c>
      <c r="G1450" s="16" t="s">
        <v>46</v>
      </c>
      <c r="H1450" s="30" t="s">
        <v>2144</v>
      </c>
      <c r="I1450" s="25">
        <v>3.2215342987437396</v>
      </c>
      <c r="J1450" s="25">
        <v>0.88480750466566316</v>
      </c>
      <c r="K1450" s="25">
        <v>1.9032267940780769</v>
      </c>
      <c r="L1450" s="25">
        <v>0.43349999999999977</v>
      </c>
      <c r="M1450" s="26">
        <v>293417.18333333335</v>
      </c>
      <c r="N1450" s="27">
        <v>0.84615384615384615</v>
      </c>
      <c r="O1450" s="28">
        <v>2.85</v>
      </c>
    </row>
    <row r="1451" spans="2:15" ht="31.7" hidden="1" customHeight="1" x14ac:dyDescent="0.25">
      <c r="B1451" s="2" t="s">
        <v>2643</v>
      </c>
      <c r="C1451" s="3" t="s">
        <v>1234</v>
      </c>
      <c r="D1451" s="16" t="s">
        <v>1242</v>
      </c>
      <c r="E1451" s="3" t="s">
        <v>55</v>
      </c>
      <c r="F1451" s="16" t="s">
        <v>2580</v>
      </c>
      <c r="G1451" s="16" t="s">
        <v>46</v>
      </c>
      <c r="H1451" s="30" t="s">
        <v>2145</v>
      </c>
      <c r="I1451" s="25">
        <v>3.157693776005178</v>
      </c>
      <c r="J1451" s="25">
        <v>0.96998279129673504</v>
      </c>
      <c r="K1451" s="25">
        <v>1.7437109847084431</v>
      </c>
      <c r="L1451" s="25">
        <v>0.44399999999999973</v>
      </c>
      <c r="M1451" s="26">
        <v>180813.25</v>
      </c>
      <c r="N1451" s="27">
        <v>0.72727272727272729</v>
      </c>
      <c r="O1451" s="28">
        <v>3.5</v>
      </c>
    </row>
    <row r="1452" spans="2:15" ht="31.7" hidden="1" customHeight="1" x14ac:dyDescent="0.25">
      <c r="B1452" s="2" t="s">
        <v>2643</v>
      </c>
      <c r="C1452" s="3" t="s">
        <v>1234</v>
      </c>
      <c r="D1452" s="16" t="s">
        <v>1243</v>
      </c>
      <c r="E1452" s="3" t="s">
        <v>2552</v>
      </c>
      <c r="F1452" s="16" t="s">
        <v>2581</v>
      </c>
      <c r="G1452" s="16" t="s">
        <v>2528</v>
      </c>
      <c r="H1452" s="30" t="s">
        <v>2146</v>
      </c>
      <c r="I1452" s="25">
        <v>2.8394092085450375</v>
      </c>
      <c r="J1452" s="25">
        <v>0.71347765086929082</v>
      </c>
      <c r="K1452" s="25">
        <v>1.6859315576757468</v>
      </c>
      <c r="L1452" s="25">
        <v>0.44000000000000017</v>
      </c>
      <c r="M1452" s="26">
        <v>111160</v>
      </c>
      <c r="N1452" s="27">
        <v>0.71052631578947367</v>
      </c>
      <c r="O1452" s="28">
        <v>2.8846153846153846</v>
      </c>
    </row>
    <row r="1453" spans="2:15" ht="31.7" hidden="1" customHeight="1" x14ac:dyDescent="0.25">
      <c r="B1453" s="2" t="s">
        <v>2643</v>
      </c>
      <c r="C1453" s="3" t="s">
        <v>1234</v>
      </c>
      <c r="D1453" s="16" t="s">
        <v>1244</v>
      </c>
      <c r="E1453" s="3" t="s">
        <v>54</v>
      </c>
      <c r="F1453" s="16" t="s">
        <v>2580</v>
      </c>
      <c r="G1453" s="16" t="s">
        <v>2521</v>
      </c>
      <c r="H1453" s="30" t="s">
        <v>2147</v>
      </c>
      <c r="I1453" s="25">
        <v>2.8149657505004413</v>
      </c>
      <c r="J1453" s="25">
        <v>0.65925666360432067</v>
      </c>
      <c r="K1453" s="25">
        <v>1.7102090868961206</v>
      </c>
      <c r="L1453" s="25">
        <v>0.44549999999999979</v>
      </c>
      <c r="M1453" s="26">
        <v>142419.66666666666</v>
      </c>
      <c r="N1453" s="27">
        <v>0.73333333333333328</v>
      </c>
      <c r="O1453" s="28">
        <v>2.4545454545454546</v>
      </c>
    </row>
    <row r="1454" spans="2:15" ht="31.7" hidden="1" customHeight="1" x14ac:dyDescent="0.25">
      <c r="B1454" s="2" t="s">
        <v>2643</v>
      </c>
      <c r="C1454" s="3" t="s">
        <v>1234</v>
      </c>
      <c r="D1454" s="16" t="s">
        <v>1245</v>
      </c>
      <c r="E1454" s="3" t="s">
        <v>137</v>
      </c>
      <c r="F1454" s="16" t="s">
        <v>2581</v>
      </c>
      <c r="G1454" s="16" t="s">
        <v>2528</v>
      </c>
      <c r="H1454" s="30" t="s">
        <v>2148</v>
      </c>
      <c r="I1454" s="25">
        <v>2.053566072439116</v>
      </c>
      <c r="J1454" s="25">
        <v>0.70688623602000855</v>
      </c>
      <c r="K1454" s="25">
        <v>0.90567983641910743</v>
      </c>
      <c r="L1454" s="25">
        <v>0.44100000000000006</v>
      </c>
      <c r="M1454" s="26">
        <v>107675</v>
      </c>
      <c r="N1454" s="27">
        <v>0.2857142857142857</v>
      </c>
      <c r="O1454" s="28">
        <v>2.6666666666666665</v>
      </c>
    </row>
    <row r="1455" spans="2:15" ht="31.7" hidden="1" customHeight="1" x14ac:dyDescent="0.25">
      <c r="B1455" s="2" t="s">
        <v>2643</v>
      </c>
      <c r="C1455" s="3" t="s">
        <v>1234</v>
      </c>
      <c r="D1455" s="16" t="s">
        <v>1246</v>
      </c>
      <c r="E1455" s="3" t="s">
        <v>146</v>
      </c>
      <c r="F1455" s="16" t="s">
        <v>2580</v>
      </c>
      <c r="G1455" s="16" t="s">
        <v>2524</v>
      </c>
      <c r="H1455" s="30" t="s">
        <v>104</v>
      </c>
      <c r="I1455" s="25">
        <v>0.91787546810158716</v>
      </c>
      <c r="J1455" s="25">
        <v>0.91787546810158716</v>
      </c>
      <c r="K1455" s="25" t="s">
        <v>2517</v>
      </c>
      <c r="L1455" s="25" t="s">
        <v>2517</v>
      </c>
      <c r="M1455" s="26" t="s">
        <v>2517</v>
      </c>
      <c r="N1455" s="27" t="s">
        <v>2517</v>
      </c>
      <c r="O1455" s="28" t="s">
        <v>2517</v>
      </c>
    </row>
    <row r="1456" spans="2:15" ht="31.7" hidden="1" customHeight="1" x14ac:dyDescent="0.25">
      <c r="B1456" s="2" t="s">
        <v>2643</v>
      </c>
      <c r="C1456" s="3" t="s">
        <v>1234</v>
      </c>
      <c r="D1456" s="16" t="s">
        <v>1247</v>
      </c>
      <c r="E1456" s="3" t="s">
        <v>2554</v>
      </c>
      <c r="F1456" s="16" t="s">
        <v>2581</v>
      </c>
      <c r="G1456" s="16" t="s">
        <v>2530</v>
      </c>
      <c r="H1456" s="30" t="s">
        <v>104</v>
      </c>
      <c r="I1456" s="25">
        <v>0.63593913646761313</v>
      </c>
      <c r="J1456" s="25">
        <v>0.63593913646761313</v>
      </c>
      <c r="K1456" s="25" t="s">
        <v>2517</v>
      </c>
      <c r="L1456" s="25" t="s">
        <v>2517</v>
      </c>
      <c r="M1456" s="26" t="s">
        <v>2517</v>
      </c>
      <c r="N1456" s="27" t="s">
        <v>2517</v>
      </c>
      <c r="O1456" s="28" t="s">
        <v>2517</v>
      </c>
    </row>
    <row r="1457" spans="2:15" ht="31.7" hidden="1" customHeight="1" x14ac:dyDescent="0.25">
      <c r="B1457" s="2" t="s">
        <v>2656</v>
      </c>
      <c r="C1457" s="3" t="s">
        <v>1446</v>
      </c>
      <c r="D1457" s="16" t="s">
        <v>1447</v>
      </c>
      <c r="E1457" s="3" t="s">
        <v>2560</v>
      </c>
      <c r="F1457" s="16" t="s">
        <v>2580</v>
      </c>
      <c r="G1457" s="16" t="s">
        <v>2524</v>
      </c>
      <c r="H1457" s="30" t="s">
        <v>2303</v>
      </c>
      <c r="I1457" s="25">
        <v>3.7310587456653885</v>
      </c>
      <c r="J1457" s="25">
        <v>1.1137190989887944</v>
      </c>
      <c r="K1457" s="25">
        <v>2.1789675536533379</v>
      </c>
      <c r="L1457" s="25">
        <v>0.43837209302325642</v>
      </c>
      <c r="M1457" s="26">
        <v>120235.6393939394</v>
      </c>
      <c r="N1457" s="27">
        <v>0.90909090909090906</v>
      </c>
      <c r="O1457" s="28">
        <v>2.5</v>
      </c>
    </row>
    <row r="1458" spans="2:15" ht="31.7" hidden="1" customHeight="1" x14ac:dyDescent="0.25">
      <c r="B1458" s="2" t="s">
        <v>2656</v>
      </c>
      <c r="C1458" s="3" t="s">
        <v>1446</v>
      </c>
      <c r="D1458" s="16" t="s">
        <v>1448</v>
      </c>
      <c r="E1458" s="3" t="s">
        <v>146</v>
      </c>
      <c r="F1458" s="16" t="s">
        <v>2580</v>
      </c>
      <c r="G1458" s="16" t="s">
        <v>2524</v>
      </c>
      <c r="H1458" s="30" t="s">
        <v>2304</v>
      </c>
      <c r="I1458" s="25">
        <v>3.0433217381737836</v>
      </c>
      <c r="J1458" s="25">
        <v>0.83580510846203193</v>
      </c>
      <c r="K1458" s="25">
        <v>1.7672727272727271</v>
      </c>
      <c r="L1458" s="25">
        <v>0.44024390243902456</v>
      </c>
      <c r="M1458" s="26">
        <v>178191.12272727274</v>
      </c>
      <c r="N1458" s="27">
        <v>0.8</v>
      </c>
      <c r="O1458" s="28">
        <v>4</v>
      </c>
    </row>
    <row r="1459" spans="2:15" ht="31.7" hidden="1" customHeight="1" x14ac:dyDescent="0.25">
      <c r="B1459" s="2" t="s">
        <v>2656</v>
      </c>
      <c r="C1459" s="3" t="s">
        <v>1446</v>
      </c>
      <c r="D1459" s="16" t="s">
        <v>1449</v>
      </c>
      <c r="E1459" s="3" t="s">
        <v>2539</v>
      </c>
      <c r="F1459" s="16" t="s">
        <v>2581</v>
      </c>
      <c r="G1459" s="16" t="s">
        <v>46</v>
      </c>
      <c r="H1459" s="30" t="s">
        <v>2305</v>
      </c>
      <c r="I1459" s="25">
        <v>3.0354681748435546</v>
      </c>
      <c r="J1459" s="25">
        <v>0.61856634701230417</v>
      </c>
      <c r="K1459" s="25">
        <v>1.9794018278312506</v>
      </c>
      <c r="L1459" s="25">
        <v>0.43749999999999978</v>
      </c>
      <c r="M1459" s="26">
        <v>135587.14285714287</v>
      </c>
      <c r="N1459" s="27">
        <v>0.83333333333333337</v>
      </c>
      <c r="O1459" s="28">
        <v>2.9285714285714284</v>
      </c>
    </row>
    <row r="1460" spans="2:15" ht="31.7" hidden="1" customHeight="1" x14ac:dyDescent="0.25">
      <c r="B1460" s="2" t="s">
        <v>2656</v>
      </c>
      <c r="C1460" s="3" t="s">
        <v>1446</v>
      </c>
      <c r="D1460" s="16" t="s">
        <v>1450</v>
      </c>
      <c r="E1460" s="3" t="s">
        <v>2559</v>
      </c>
      <c r="F1460" s="16" t="s">
        <v>2580</v>
      </c>
      <c r="G1460" s="16" t="s">
        <v>46</v>
      </c>
      <c r="H1460" s="30" t="s">
        <v>104</v>
      </c>
      <c r="I1460" s="25">
        <v>0.88105952342752958</v>
      </c>
      <c r="J1460" s="25">
        <v>0.88105952342752947</v>
      </c>
      <c r="K1460" s="25" t="s">
        <v>2517</v>
      </c>
      <c r="L1460" s="25" t="s">
        <v>2517</v>
      </c>
      <c r="M1460" s="26" t="s">
        <v>2517</v>
      </c>
      <c r="N1460" s="27" t="s">
        <v>2517</v>
      </c>
      <c r="O1460" s="28" t="s">
        <v>2517</v>
      </c>
    </row>
    <row r="1461" spans="2:15" ht="31.7" hidden="1" customHeight="1" x14ac:dyDescent="0.25">
      <c r="B1461" s="2" t="s">
        <v>2600</v>
      </c>
      <c r="C1461" s="3" t="s">
        <v>412</v>
      </c>
      <c r="D1461" s="16" t="s">
        <v>413</v>
      </c>
      <c r="E1461" s="3" t="s">
        <v>2574</v>
      </c>
      <c r="F1461" s="16" t="s">
        <v>2580</v>
      </c>
      <c r="G1461" s="16" t="s">
        <v>46</v>
      </c>
      <c r="H1461" s="30" t="s">
        <v>1797</v>
      </c>
      <c r="I1461" s="25">
        <v>3.4837199467158744</v>
      </c>
      <c r="J1461" s="25">
        <v>0.87972959943539686</v>
      </c>
      <c r="K1461" s="25">
        <v>2.1824903472804773</v>
      </c>
      <c r="L1461" s="25">
        <v>0.42150000000000043</v>
      </c>
      <c r="M1461" s="26">
        <v>197499.26</v>
      </c>
      <c r="N1461" s="27">
        <v>0.95737704918032784</v>
      </c>
      <c r="O1461" s="28">
        <v>2.6901960784313728</v>
      </c>
    </row>
    <row r="1462" spans="2:15" ht="31.7" hidden="1" customHeight="1" x14ac:dyDescent="0.25">
      <c r="B1462" s="2" t="s">
        <v>2600</v>
      </c>
      <c r="C1462" s="3" t="s">
        <v>412</v>
      </c>
      <c r="D1462" s="16" t="s">
        <v>414</v>
      </c>
      <c r="E1462" s="3" t="s">
        <v>2558</v>
      </c>
      <c r="F1462" s="16" t="s">
        <v>2580</v>
      </c>
      <c r="G1462" s="16" t="s">
        <v>2535</v>
      </c>
      <c r="H1462" s="30" t="s">
        <v>1798</v>
      </c>
      <c r="I1462" s="25">
        <v>3.4497186975112371</v>
      </c>
      <c r="J1462" s="25">
        <v>0.73920876290916571</v>
      </c>
      <c r="K1462" s="25">
        <v>2.3119805228373655</v>
      </c>
      <c r="L1462" s="25">
        <v>0.3985294117647058</v>
      </c>
      <c r="M1462" s="26">
        <v>338129.37916666665</v>
      </c>
      <c r="N1462" s="27">
        <v>0.93333333333333335</v>
      </c>
      <c r="O1462" s="28">
        <v>1.2142857142857142</v>
      </c>
    </row>
    <row r="1463" spans="2:15" ht="31.7" hidden="1" customHeight="1" x14ac:dyDescent="0.25">
      <c r="B1463" s="2" t="s">
        <v>2600</v>
      </c>
      <c r="C1463" s="3" t="s">
        <v>412</v>
      </c>
      <c r="D1463" s="16" t="s">
        <v>415</v>
      </c>
      <c r="E1463" s="3" t="s">
        <v>2545</v>
      </c>
      <c r="F1463" s="16" t="s">
        <v>2580</v>
      </c>
      <c r="G1463" s="16" t="s">
        <v>2521</v>
      </c>
      <c r="H1463" s="30" t="s">
        <v>1799</v>
      </c>
      <c r="I1463" s="25">
        <v>3.4307109731776331</v>
      </c>
      <c r="J1463" s="25">
        <v>1.0072102102303191</v>
      </c>
      <c r="K1463" s="25">
        <v>2.0090007629473141</v>
      </c>
      <c r="L1463" s="25">
        <v>0.41449999999999987</v>
      </c>
      <c r="M1463" s="26">
        <v>158962.58333333334</v>
      </c>
      <c r="N1463" s="27">
        <v>0.95833333333333337</v>
      </c>
      <c r="O1463" s="28">
        <v>2.0434782608695654</v>
      </c>
    </row>
    <row r="1464" spans="2:15" ht="31.7" hidden="1" customHeight="1" x14ac:dyDescent="0.25">
      <c r="B1464" s="2" t="s">
        <v>2600</v>
      </c>
      <c r="C1464" s="3" t="s">
        <v>412</v>
      </c>
      <c r="D1464" s="16" t="s">
        <v>416</v>
      </c>
      <c r="E1464" s="3" t="s">
        <v>2545</v>
      </c>
      <c r="F1464" s="16" t="s">
        <v>2580</v>
      </c>
      <c r="G1464" s="16" t="s">
        <v>2521</v>
      </c>
      <c r="H1464" s="30" t="s">
        <v>1800</v>
      </c>
      <c r="I1464" s="25">
        <v>3.4280682591300047</v>
      </c>
      <c r="J1464" s="25">
        <v>1.0259741680435568</v>
      </c>
      <c r="K1464" s="25">
        <v>1.9876428715742527</v>
      </c>
      <c r="L1464" s="25">
        <v>0.41445121951219499</v>
      </c>
      <c r="M1464" s="26">
        <v>210963.35833333337</v>
      </c>
      <c r="N1464" s="27">
        <v>0.8666666666666667</v>
      </c>
      <c r="O1464" s="28">
        <v>2.6923076923076925</v>
      </c>
    </row>
    <row r="1465" spans="2:15" ht="31.7" hidden="1" customHeight="1" x14ac:dyDescent="0.25">
      <c r="B1465" s="2" t="s">
        <v>2600</v>
      </c>
      <c r="C1465" s="3" t="s">
        <v>412</v>
      </c>
      <c r="D1465" s="16" t="s">
        <v>417</v>
      </c>
      <c r="E1465" s="3" t="s">
        <v>2539</v>
      </c>
      <c r="F1465" s="16" t="s">
        <v>2581</v>
      </c>
      <c r="G1465" s="16" t="s">
        <v>46</v>
      </c>
      <c r="H1465" s="30" t="s">
        <v>1801</v>
      </c>
      <c r="I1465" s="25">
        <v>3.3957336569432055</v>
      </c>
      <c r="J1465" s="25">
        <v>0.8404548288691458</v>
      </c>
      <c r="K1465" s="25">
        <v>2.1847788280740601</v>
      </c>
      <c r="L1465" s="25">
        <v>0.37049999999999939</v>
      </c>
      <c r="M1465" s="26">
        <v>160537.84393939393</v>
      </c>
      <c r="N1465" s="27">
        <v>0.98305084745762716</v>
      </c>
      <c r="O1465" s="28">
        <v>2.8490566037735849</v>
      </c>
    </row>
    <row r="1466" spans="2:15" ht="31.7" hidden="1" customHeight="1" x14ac:dyDescent="0.25">
      <c r="B1466" s="2" t="s">
        <v>2600</v>
      </c>
      <c r="C1466" s="3" t="s">
        <v>412</v>
      </c>
      <c r="D1466" s="16" t="s">
        <v>418</v>
      </c>
      <c r="E1466" s="3" t="s">
        <v>2560</v>
      </c>
      <c r="F1466" s="16" t="s">
        <v>2580</v>
      </c>
      <c r="G1466" s="16" t="s">
        <v>2524</v>
      </c>
      <c r="H1466" s="30" t="s">
        <v>1802</v>
      </c>
      <c r="I1466" s="25">
        <v>3.3849996313449733</v>
      </c>
      <c r="J1466" s="25">
        <v>0.87931296997030906</v>
      </c>
      <c r="K1466" s="25">
        <v>2.1191866613746639</v>
      </c>
      <c r="L1466" s="25">
        <v>0.38650000000000029</v>
      </c>
      <c r="M1466" s="26">
        <v>228209.11666666667</v>
      </c>
      <c r="N1466" s="27">
        <v>0.92105263157894735</v>
      </c>
      <c r="O1466" s="28">
        <v>2.347826086956522</v>
      </c>
    </row>
    <row r="1467" spans="2:15" ht="31.7" hidden="1" customHeight="1" x14ac:dyDescent="0.25">
      <c r="B1467" s="2" t="s">
        <v>2600</v>
      </c>
      <c r="C1467" s="3" t="s">
        <v>412</v>
      </c>
      <c r="D1467" s="16" t="s">
        <v>419</v>
      </c>
      <c r="E1467" s="3" t="s">
        <v>2545</v>
      </c>
      <c r="F1467" s="16" t="s">
        <v>2580</v>
      </c>
      <c r="G1467" s="16" t="s">
        <v>2521</v>
      </c>
      <c r="H1467" s="30" t="s">
        <v>1803</v>
      </c>
      <c r="I1467" s="25">
        <v>3.3812003493506411</v>
      </c>
      <c r="J1467" s="25">
        <v>0.98421265952283787</v>
      </c>
      <c r="K1467" s="25">
        <v>1.9969876898278032</v>
      </c>
      <c r="L1467" s="25">
        <v>0.39999999999999991</v>
      </c>
      <c r="M1467" s="26">
        <v>213207.68181818182</v>
      </c>
      <c r="N1467" s="27">
        <v>0.875</v>
      </c>
      <c r="O1467" s="28">
        <v>2.6792452830188678</v>
      </c>
    </row>
    <row r="1468" spans="2:15" ht="31.7" hidden="1" customHeight="1" x14ac:dyDescent="0.25">
      <c r="B1468" s="2" t="s">
        <v>2600</v>
      </c>
      <c r="C1468" s="3" t="s">
        <v>412</v>
      </c>
      <c r="D1468" s="16" t="s">
        <v>420</v>
      </c>
      <c r="E1468" s="3" t="s">
        <v>2540</v>
      </c>
      <c r="F1468" s="16" t="s">
        <v>2580</v>
      </c>
      <c r="G1468" s="16" t="s">
        <v>2522</v>
      </c>
      <c r="H1468" s="30" t="s">
        <v>1804</v>
      </c>
      <c r="I1468" s="25">
        <v>3.3671158779521289</v>
      </c>
      <c r="J1468" s="25">
        <v>0.75926478706027822</v>
      </c>
      <c r="K1468" s="25">
        <v>2.2408510908918506</v>
      </c>
      <c r="L1468" s="25">
        <v>0.36699999999999999</v>
      </c>
      <c r="M1468" s="26">
        <v>244115.95454545453</v>
      </c>
      <c r="N1468" s="27">
        <v>0.96875</v>
      </c>
      <c r="O1468" s="28">
        <v>2.129032258064516</v>
      </c>
    </row>
    <row r="1469" spans="2:15" ht="31.7" hidden="1" customHeight="1" x14ac:dyDescent="0.25">
      <c r="B1469" s="2" t="s">
        <v>2600</v>
      </c>
      <c r="C1469" s="3" t="s">
        <v>412</v>
      </c>
      <c r="D1469" s="16" t="s">
        <v>421</v>
      </c>
      <c r="E1469" s="3" t="s">
        <v>2552</v>
      </c>
      <c r="F1469" s="16" t="s">
        <v>2581</v>
      </c>
      <c r="G1469" s="16" t="s">
        <v>2528</v>
      </c>
      <c r="H1469" s="30" t="s">
        <v>1805</v>
      </c>
      <c r="I1469" s="25">
        <v>3.3627854216561119</v>
      </c>
      <c r="J1469" s="25">
        <v>1.1786345825219282</v>
      </c>
      <c r="K1469" s="25">
        <v>1.7861508391341836</v>
      </c>
      <c r="L1469" s="25">
        <v>0.39800000000000013</v>
      </c>
      <c r="M1469" s="26">
        <v>123299.81250000001</v>
      </c>
      <c r="N1469" s="27">
        <v>0.8</v>
      </c>
      <c r="O1469" s="28">
        <v>3.0769230769230771</v>
      </c>
    </row>
    <row r="1470" spans="2:15" ht="31.7" hidden="1" customHeight="1" x14ac:dyDescent="0.25">
      <c r="B1470" s="2" t="s">
        <v>2600</v>
      </c>
      <c r="C1470" s="3" t="s">
        <v>412</v>
      </c>
      <c r="D1470" s="16" t="s">
        <v>422</v>
      </c>
      <c r="E1470" s="3" t="s">
        <v>52</v>
      </c>
      <c r="F1470" s="16" t="s">
        <v>2581</v>
      </c>
      <c r="G1470" s="16" t="s">
        <v>2535</v>
      </c>
      <c r="H1470" s="30" t="s">
        <v>1806</v>
      </c>
      <c r="I1470" s="25">
        <v>3.2736163258247033</v>
      </c>
      <c r="J1470" s="25">
        <v>0.86005886823417588</v>
      </c>
      <c r="K1470" s="25">
        <v>2.0330574575905271</v>
      </c>
      <c r="L1470" s="25">
        <v>0.38050000000000006</v>
      </c>
      <c r="M1470" s="26">
        <v>176284.04444444444</v>
      </c>
      <c r="N1470" s="27">
        <v>0.92307692307692313</v>
      </c>
      <c r="O1470" s="28">
        <v>2.6764705882352939</v>
      </c>
    </row>
    <row r="1471" spans="2:15" ht="31.7" hidden="1" customHeight="1" x14ac:dyDescent="0.25">
      <c r="B1471" s="2" t="s">
        <v>2600</v>
      </c>
      <c r="C1471" s="3" t="s">
        <v>412</v>
      </c>
      <c r="D1471" s="16" t="s">
        <v>423</v>
      </c>
      <c r="E1471" s="3" t="s">
        <v>2558</v>
      </c>
      <c r="F1471" s="16" t="s">
        <v>2580</v>
      </c>
      <c r="G1471" s="16" t="s">
        <v>2535</v>
      </c>
      <c r="H1471" s="30" t="s">
        <v>1807</v>
      </c>
      <c r="I1471" s="25">
        <v>3.206566017484811</v>
      </c>
      <c r="J1471" s="25">
        <v>0.67466630802065375</v>
      </c>
      <c r="K1471" s="25">
        <v>2.1688997094641569</v>
      </c>
      <c r="L1471" s="25">
        <v>0.36300000000000043</v>
      </c>
      <c r="M1471" s="26">
        <v>292006.45833333331</v>
      </c>
      <c r="N1471" s="27">
        <v>0.94117647058823528</v>
      </c>
      <c r="O1471" s="28">
        <v>1.2</v>
      </c>
    </row>
    <row r="1472" spans="2:15" ht="31.7" hidden="1" customHeight="1" x14ac:dyDescent="0.25">
      <c r="B1472" s="2" t="s">
        <v>2600</v>
      </c>
      <c r="C1472" s="3" t="s">
        <v>412</v>
      </c>
      <c r="D1472" s="16" t="s">
        <v>424</v>
      </c>
      <c r="E1472" s="3" t="s">
        <v>2559</v>
      </c>
      <c r="F1472" s="16" t="s">
        <v>2580</v>
      </c>
      <c r="G1472" s="16" t="s">
        <v>46</v>
      </c>
      <c r="H1472" s="30" t="s">
        <v>1808</v>
      </c>
      <c r="I1472" s="25">
        <v>3.1876594049013249</v>
      </c>
      <c r="J1472" s="25">
        <v>0.60733714901385472</v>
      </c>
      <c r="K1472" s="25">
        <v>2.1933222558874701</v>
      </c>
      <c r="L1472" s="25">
        <v>0.38700000000000001</v>
      </c>
      <c r="M1472" s="26">
        <v>148592.5</v>
      </c>
      <c r="N1472" s="27">
        <v>0.98076923076923073</v>
      </c>
      <c r="O1472" s="28">
        <v>2.6904761904761907</v>
      </c>
    </row>
    <row r="1473" spans="2:15" ht="31.7" hidden="1" customHeight="1" x14ac:dyDescent="0.25">
      <c r="B1473" s="2" t="s">
        <v>2600</v>
      </c>
      <c r="C1473" s="3" t="s">
        <v>412</v>
      </c>
      <c r="D1473" s="16" t="s">
        <v>425</v>
      </c>
      <c r="E1473" s="3" t="s">
        <v>144</v>
      </c>
      <c r="F1473" s="16" t="s">
        <v>2580</v>
      </c>
      <c r="G1473" s="16" t="s">
        <v>2531</v>
      </c>
      <c r="H1473" s="30" t="s">
        <v>1809</v>
      </c>
      <c r="I1473" s="25">
        <v>3.187592653528319</v>
      </c>
      <c r="J1473" s="25">
        <v>0.8406952400461648</v>
      </c>
      <c r="K1473" s="25">
        <v>1.9428974134821539</v>
      </c>
      <c r="L1473" s="25">
        <v>0.40400000000000014</v>
      </c>
      <c r="M1473" s="26">
        <v>184000</v>
      </c>
      <c r="N1473" s="27">
        <v>0.80952380952380953</v>
      </c>
      <c r="O1473" s="28">
        <v>2.2352941176470589</v>
      </c>
    </row>
    <row r="1474" spans="2:15" ht="31.7" hidden="1" customHeight="1" x14ac:dyDescent="0.25">
      <c r="B1474" s="2" t="s">
        <v>2600</v>
      </c>
      <c r="C1474" s="3" t="s">
        <v>412</v>
      </c>
      <c r="D1474" s="16" t="s">
        <v>426</v>
      </c>
      <c r="E1474" s="3" t="s">
        <v>2575</v>
      </c>
      <c r="F1474" s="16" t="s">
        <v>2580</v>
      </c>
      <c r="G1474" s="16" t="s">
        <v>2525</v>
      </c>
      <c r="H1474" s="30" t="s">
        <v>1810</v>
      </c>
      <c r="I1474" s="25">
        <v>3.1716282723091278</v>
      </c>
      <c r="J1474" s="25">
        <v>0.582942192179292</v>
      </c>
      <c r="K1474" s="25">
        <v>2.1641860801298356</v>
      </c>
      <c r="L1474" s="25">
        <v>0.4245000000000001</v>
      </c>
      <c r="M1474" s="26">
        <v>310909.72222222225</v>
      </c>
      <c r="N1474" s="27">
        <v>0.90625</v>
      </c>
      <c r="O1474" s="28">
        <v>2.25</v>
      </c>
    </row>
    <row r="1475" spans="2:15" ht="31.7" hidden="1" customHeight="1" x14ac:dyDescent="0.25">
      <c r="B1475" s="2" t="s">
        <v>2600</v>
      </c>
      <c r="C1475" s="3" t="s">
        <v>412</v>
      </c>
      <c r="D1475" s="16" t="s">
        <v>427</v>
      </c>
      <c r="E1475" s="3" t="s">
        <v>2562</v>
      </c>
      <c r="F1475" s="16" t="s">
        <v>2581</v>
      </c>
      <c r="G1475" s="16" t="s">
        <v>2536</v>
      </c>
      <c r="H1475" s="30" t="s">
        <v>1811</v>
      </c>
      <c r="I1475" s="25">
        <v>3.1613719384735508</v>
      </c>
      <c r="J1475" s="25">
        <v>0.8843473515453566</v>
      </c>
      <c r="K1475" s="25">
        <v>1.8880245869281946</v>
      </c>
      <c r="L1475" s="25">
        <v>0.38899999999999935</v>
      </c>
      <c r="M1475" s="26">
        <v>126080.90909090909</v>
      </c>
      <c r="N1475" s="27">
        <v>0.88888888888888884</v>
      </c>
      <c r="O1475" s="28">
        <v>3.25</v>
      </c>
    </row>
    <row r="1476" spans="2:15" ht="31.7" hidden="1" customHeight="1" x14ac:dyDescent="0.25">
      <c r="B1476" s="2" t="s">
        <v>2600</v>
      </c>
      <c r="C1476" s="3" t="s">
        <v>412</v>
      </c>
      <c r="D1476" s="16" t="s">
        <v>428</v>
      </c>
      <c r="E1476" s="3" t="s">
        <v>2551</v>
      </c>
      <c r="F1476" s="16" t="s">
        <v>2581</v>
      </c>
      <c r="G1476" s="16" t="s">
        <v>2527</v>
      </c>
      <c r="H1476" s="30" t="s">
        <v>1812</v>
      </c>
      <c r="I1476" s="25">
        <v>3.157883634060747</v>
      </c>
      <c r="J1476" s="25">
        <v>0.81212139851859966</v>
      </c>
      <c r="K1476" s="25">
        <v>1.9542622355421471</v>
      </c>
      <c r="L1476" s="25">
        <v>0.39150000000000018</v>
      </c>
      <c r="M1476" s="26">
        <v>170173.2</v>
      </c>
      <c r="N1476" s="27">
        <v>0.86206896551724133</v>
      </c>
      <c r="O1476" s="28">
        <v>2.08</v>
      </c>
    </row>
    <row r="1477" spans="2:15" ht="31.7" hidden="1" customHeight="1" x14ac:dyDescent="0.25">
      <c r="B1477" s="2" t="s">
        <v>2600</v>
      </c>
      <c r="C1477" s="3" t="s">
        <v>412</v>
      </c>
      <c r="D1477" s="16" t="s">
        <v>429</v>
      </c>
      <c r="E1477" s="3" t="s">
        <v>2550</v>
      </c>
      <c r="F1477" s="16" t="s">
        <v>2581</v>
      </c>
      <c r="G1477" s="16" t="s">
        <v>2526</v>
      </c>
      <c r="H1477" s="30" t="s">
        <v>1813</v>
      </c>
      <c r="I1477" s="25">
        <v>3.1528292670314011</v>
      </c>
      <c r="J1477" s="25">
        <v>0.8619848692586074</v>
      </c>
      <c r="K1477" s="25">
        <v>1.8818443977727937</v>
      </c>
      <c r="L1477" s="25">
        <v>0.40900000000000003</v>
      </c>
      <c r="M1477" s="26">
        <v>149090</v>
      </c>
      <c r="N1477" s="27">
        <v>0.875</v>
      </c>
      <c r="O1477" s="28">
        <v>2.5384615384615383</v>
      </c>
    </row>
    <row r="1478" spans="2:15" ht="31.7" hidden="1" customHeight="1" x14ac:dyDescent="0.25">
      <c r="B1478" s="2" t="s">
        <v>2600</v>
      </c>
      <c r="C1478" s="3" t="s">
        <v>412</v>
      </c>
      <c r="D1478" s="16" t="s">
        <v>430</v>
      </c>
      <c r="E1478" s="3" t="s">
        <v>2555</v>
      </c>
      <c r="F1478" s="16" t="s">
        <v>2581</v>
      </c>
      <c r="G1478" s="16" t="s">
        <v>2531</v>
      </c>
      <c r="H1478" s="30" t="s">
        <v>1814</v>
      </c>
      <c r="I1478" s="25">
        <v>3.1238246136750827</v>
      </c>
      <c r="J1478" s="25">
        <v>0.72708532549652971</v>
      </c>
      <c r="K1478" s="25">
        <v>1.995846431035696</v>
      </c>
      <c r="L1478" s="25">
        <v>0.40089285714285716</v>
      </c>
      <c r="M1478" s="26">
        <v>322133.33333333331</v>
      </c>
      <c r="N1478" s="27">
        <v>0.76470588235294112</v>
      </c>
      <c r="O1478" s="28">
        <v>1.3076923076923077</v>
      </c>
    </row>
    <row r="1479" spans="2:15" ht="31.7" hidden="1" customHeight="1" x14ac:dyDescent="0.25">
      <c r="B1479" s="2" t="s">
        <v>2600</v>
      </c>
      <c r="C1479" s="3" t="s">
        <v>412</v>
      </c>
      <c r="D1479" s="16" t="s">
        <v>431</v>
      </c>
      <c r="E1479" s="3" t="s">
        <v>2542</v>
      </c>
      <c r="F1479" s="16" t="s">
        <v>2580</v>
      </c>
      <c r="G1479" s="16" t="s">
        <v>2523</v>
      </c>
      <c r="H1479" s="30" t="s">
        <v>1815</v>
      </c>
      <c r="I1479" s="25">
        <v>3.1189130797473461</v>
      </c>
      <c r="J1479" s="25">
        <v>0.79591236358347928</v>
      </c>
      <c r="K1479" s="25">
        <v>1.9230007161638669</v>
      </c>
      <c r="L1479" s="25">
        <v>0.39999999999999991</v>
      </c>
      <c r="M1479" s="26">
        <v>134290.83333333334</v>
      </c>
      <c r="N1479" s="27">
        <v>0.85074626865671643</v>
      </c>
      <c r="O1479" s="28">
        <v>2.4464285714285716</v>
      </c>
    </row>
    <row r="1480" spans="2:15" ht="31.7" hidden="1" customHeight="1" x14ac:dyDescent="0.25">
      <c r="B1480" s="2" t="s">
        <v>2600</v>
      </c>
      <c r="C1480" s="3" t="s">
        <v>412</v>
      </c>
      <c r="D1480" s="16" t="s">
        <v>428</v>
      </c>
      <c r="E1480" s="3" t="s">
        <v>70</v>
      </c>
      <c r="F1480" s="16" t="s">
        <v>2580</v>
      </c>
      <c r="G1480" s="16" t="s">
        <v>46</v>
      </c>
      <c r="H1480" s="30" t="s">
        <v>1816</v>
      </c>
      <c r="I1480" s="25">
        <v>3.1159274758864024</v>
      </c>
      <c r="J1480" s="25">
        <v>0.62916732546577414</v>
      </c>
      <c r="K1480" s="25">
        <v>2.0592601504206285</v>
      </c>
      <c r="L1480" s="25">
        <v>0.42749999999999977</v>
      </c>
      <c r="M1480" s="26">
        <v>260500.90909090906</v>
      </c>
      <c r="N1480" s="27">
        <v>0.8571428571428571</v>
      </c>
      <c r="O1480" s="28">
        <v>1.3529411764705883</v>
      </c>
    </row>
    <row r="1481" spans="2:15" ht="31.7" hidden="1" customHeight="1" x14ac:dyDescent="0.25">
      <c r="B1481" s="2" t="s">
        <v>2600</v>
      </c>
      <c r="C1481" s="3" t="s">
        <v>412</v>
      </c>
      <c r="D1481" s="16" t="s">
        <v>432</v>
      </c>
      <c r="E1481" s="3" t="s">
        <v>146</v>
      </c>
      <c r="F1481" s="16" t="s">
        <v>2580</v>
      </c>
      <c r="G1481" s="16" t="s">
        <v>2524</v>
      </c>
      <c r="H1481" s="30" t="s">
        <v>1817</v>
      </c>
      <c r="I1481" s="25">
        <v>3.1059619294464964</v>
      </c>
      <c r="J1481" s="25">
        <v>0.89482815112776926</v>
      </c>
      <c r="K1481" s="25">
        <v>1.8151337783187274</v>
      </c>
      <c r="L1481" s="25">
        <v>0.39599999999999969</v>
      </c>
      <c r="M1481" s="26">
        <v>247806.87651515147</v>
      </c>
      <c r="N1481" s="27">
        <v>0.75</v>
      </c>
      <c r="O1481" s="28">
        <v>2.3636363636363638</v>
      </c>
    </row>
    <row r="1482" spans="2:15" ht="31.7" hidden="1" customHeight="1" x14ac:dyDescent="0.25">
      <c r="B1482" s="2" t="s">
        <v>2600</v>
      </c>
      <c r="C1482" s="3" t="s">
        <v>412</v>
      </c>
      <c r="D1482" s="16" t="s">
        <v>433</v>
      </c>
      <c r="E1482" s="3" t="s">
        <v>2730</v>
      </c>
      <c r="F1482" s="16" t="s">
        <v>2581</v>
      </c>
      <c r="G1482" s="16" t="s">
        <v>2531</v>
      </c>
      <c r="H1482" s="30" t="s">
        <v>1818</v>
      </c>
      <c r="I1482" s="25">
        <v>3.0683336537904506</v>
      </c>
      <c r="J1482" s="25">
        <v>0.67269729015408752</v>
      </c>
      <c r="K1482" s="25">
        <v>2.0136363636363632</v>
      </c>
      <c r="L1482" s="25">
        <v>0.38200000000000012</v>
      </c>
      <c r="M1482" s="26">
        <v>80000</v>
      </c>
      <c r="N1482" s="27">
        <v>0.95454545454545459</v>
      </c>
      <c r="O1482" s="28">
        <v>3.6666666666666665</v>
      </c>
    </row>
    <row r="1483" spans="2:15" ht="31.7" hidden="1" customHeight="1" x14ac:dyDescent="0.25">
      <c r="B1483" s="2" t="s">
        <v>2600</v>
      </c>
      <c r="C1483" s="3" t="s">
        <v>412</v>
      </c>
      <c r="D1483" s="16" t="s">
        <v>434</v>
      </c>
      <c r="E1483" s="3" t="s">
        <v>138</v>
      </c>
      <c r="F1483" s="16" t="s">
        <v>2581</v>
      </c>
      <c r="G1483" s="16" t="s">
        <v>2529</v>
      </c>
      <c r="H1483" s="30" t="s">
        <v>1819</v>
      </c>
      <c r="I1483" s="25">
        <v>3.0179101367674712</v>
      </c>
      <c r="J1483" s="25">
        <v>0.6485321803339017</v>
      </c>
      <c r="K1483" s="25">
        <v>1.9958485446688636</v>
      </c>
      <c r="L1483" s="25">
        <v>0.37352941176470611</v>
      </c>
      <c r="M1483" s="26">
        <v>146443.07583333337</v>
      </c>
      <c r="N1483" s="27">
        <v>0.93333333333333335</v>
      </c>
      <c r="O1483" s="28">
        <v>3.8461538461538463</v>
      </c>
    </row>
    <row r="1484" spans="2:15" ht="31.7" hidden="1" customHeight="1" x14ac:dyDescent="0.25">
      <c r="B1484" s="2" t="s">
        <v>2600</v>
      </c>
      <c r="C1484" s="3" t="s">
        <v>412</v>
      </c>
      <c r="D1484" s="16" t="s">
        <v>435</v>
      </c>
      <c r="E1484" s="3" t="s">
        <v>2571</v>
      </c>
      <c r="F1484" s="16" t="s">
        <v>2581</v>
      </c>
      <c r="G1484" s="16" t="s">
        <v>2531</v>
      </c>
      <c r="H1484" s="30" t="s">
        <v>1820</v>
      </c>
      <c r="I1484" s="25">
        <v>3.011091474944251</v>
      </c>
      <c r="J1484" s="25">
        <v>0.70481699681559828</v>
      </c>
      <c r="K1484" s="25">
        <v>1.8882744781286527</v>
      </c>
      <c r="L1484" s="25">
        <v>0.41800000000000015</v>
      </c>
      <c r="M1484" s="26">
        <v>246913.77916666667</v>
      </c>
      <c r="N1484" s="27">
        <v>0.8</v>
      </c>
      <c r="O1484" s="28">
        <v>1.375</v>
      </c>
    </row>
    <row r="1485" spans="2:15" ht="31.7" hidden="1" customHeight="1" x14ac:dyDescent="0.25">
      <c r="B1485" s="2" t="s">
        <v>2600</v>
      </c>
      <c r="C1485" s="3" t="s">
        <v>412</v>
      </c>
      <c r="D1485" s="16" t="s">
        <v>433</v>
      </c>
      <c r="E1485" s="3" t="s">
        <v>56</v>
      </c>
      <c r="F1485" s="16" t="s">
        <v>2581</v>
      </c>
      <c r="G1485" s="16" t="s">
        <v>2523</v>
      </c>
      <c r="H1485" s="30" t="s">
        <v>1821</v>
      </c>
      <c r="I1485" s="25">
        <v>2.9998354095813147</v>
      </c>
      <c r="J1485" s="25">
        <v>0.65464536266440021</v>
      </c>
      <c r="K1485" s="25">
        <v>1.9291900469169145</v>
      </c>
      <c r="L1485" s="25">
        <v>0.41599999999999993</v>
      </c>
      <c r="M1485" s="26">
        <v>181819.16666666666</v>
      </c>
      <c r="N1485" s="27">
        <v>0.84</v>
      </c>
      <c r="O1485" s="28">
        <v>2</v>
      </c>
    </row>
    <row r="1486" spans="2:15" ht="31.7" hidden="1" customHeight="1" x14ac:dyDescent="0.25">
      <c r="B1486" s="2" t="s">
        <v>2600</v>
      </c>
      <c r="C1486" s="3" t="s">
        <v>412</v>
      </c>
      <c r="D1486" s="16" t="s">
        <v>436</v>
      </c>
      <c r="E1486" s="3" t="s">
        <v>1084</v>
      </c>
      <c r="F1486" s="16" t="s">
        <v>2580</v>
      </c>
      <c r="G1486" s="16" t="s">
        <v>46</v>
      </c>
      <c r="H1486" s="30" t="s">
        <v>1822</v>
      </c>
      <c r="I1486" s="25">
        <v>2.9799689152066513</v>
      </c>
      <c r="J1486" s="25">
        <v>0.80096005003795523</v>
      </c>
      <c r="K1486" s="25">
        <v>1.7635088651686963</v>
      </c>
      <c r="L1486" s="25">
        <v>0.41549999999999998</v>
      </c>
      <c r="M1486" s="26">
        <v>201795</v>
      </c>
      <c r="N1486" s="27">
        <v>0.78723404255319152</v>
      </c>
      <c r="O1486" s="28">
        <v>3.1212121212121211</v>
      </c>
    </row>
    <row r="1487" spans="2:15" ht="31.7" hidden="1" customHeight="1" x14ac:dyDescent="0.25">
      <c r="B1487" s="2" t="s">
        <v>2600</v>
      </c>
      <c r="C1487" s="3" t="s">
        <v>412</v>
      </c>
      <c r="D1487" s="16" t="s">
        <v>420</v>
      </c>
      <c r="E1487" s="3" t="s">
        <v>2564</v>
      </c>
      <c r="F1487" s="16" t="s">
        <v>2581</v>
      </c>
      <c r="G1487" s="16" t="s">
        <v>2537</v>
      </c>
      <c r="H1487" s="30" t="s">
        <v>1823</v>
      </c>
      <c r="I1487" s="25">
        <v>2.9577194492495558</v>
      </c>
      <c r="J1487" s="25">
        <v>0.65476539786615651</v>
      </c>
      <c r="K1487" s="25">
        <v>1.9194540513833991</v>
      </c>
      <c r="L1487" s="25">
        <v>0.3835000000000004</v>
      </c>
      <c r="M1487" s="26">
        <v>357761.30000000005</v>
      </c>
      <c r="N1487" s="27">
        <v>0.78260869565217395</v>
      </c>
      <c r="O1487" s="28">
        <v>2.4375</v>
      </c>
    </row>
    <row r="1488" spans="2:15" ht="31.7" hidden="1" customHeight="1" x14ac:dyDescent="0.25">
      <c r="B1488" s="2" t="s">
        <v>2600</v>
      </c>
      <c r="C1488" s="3" t="s">
        <v>412</v>
      </c>
      <c r="D1488" s="16" t="s">
        <v>437</v>
      </c>
      <c r="E1488" s="3" t="s">
        <v>49</v>
      </c>
      <c r="F1488" s="16" t="s">
        <v>2580</v>
      </c>
      <c r="G1488" s="16" t="s">
        <v>46</v>
      </c>
      <c r="H1488" s="30" t="s">
        <v>1824</v>
      </c>
      <c r="I1488" s="25">
        <v>2.9552519474431431</v>
      </c>
      <c r="J1488" s="25">
        <v>0.67004855582439649</v>
      </c>
      <c r="K1488" s="25">
        <v>1.8782033916187466</v>
      </c>
      <c r="L1488" s="25">
        <v>0.40699999999999981</v>
      </c>
      <c r="M1488" s="26">
        <v>178764.3444444444</v>
      </c>
      <c r="N1488" s="27">
        <v>0.83750000000000002</v>
      </c>
      <c r="O1488" s="28">
        <v>2.828125</v>
      </c>
    </row>
    <row r="1489" spans="2:15" ht="31.7" hidden="1" customHeight="1" x14ac:dyDescent="0.25">
      <c r="B1489" s="2" t="s">
        <v>2600</v>
      </c>
      <c r="C1489" s="3" t="s">
        <v>412</v>
      </c>
      <c r="D1489" s="16" t="s">
        <v>438</v>
      </c>
      <c r="E1489" s="3" t="s">
        <v>49</v>
      </c>
      <c r="F1489" s="16" t="s">
        <v>2580</v>
      </c>
      <c r="G1489" s="16" t="s">
        <v>46</v>
      </c>
      <c r="H1489" s="30" t="s">
        <v>1825</v>
      </c>
      <c r="I1489" s="25">
        <v>2.9059027410939366</v>
      </c>
      <c r="J1489" s="25">
        <v>0.66469934947519016</v>
      </c>
      <c r="K1489" s="25">
        <v>1.8782033916187466</v>
      </c>
      <c r="L1489" s="25">
        <v>0.36299999999999977</v>
      </c>
      <c r="M1489" s="26">
        <v>178764.3444444444</v>
      </c>
      <c r="N1489" s="27">
        <v>0.83750000000000002</v>
      </c>
      <c r="O1489" s="28">
        <v>2.828125</v>
      </c>
    </row>
    <row r="1490" spans="2:15" ht="31.7" hidden="1" customHeight="1" x14ac:dyDescent="0.25">
      <c r="B1490" s="2" t="s">
        <v>2600</v>
      </c>
      <c r="C1490" s="3" t="s">
        <v>412</v>
      </c>
      <c r="D1490" s="16" t="s">
        <v>422</v>
      </c>
      <c r="E1490" s="3" t="s">
        <v>2554</v>
      </c>
      <c r="F1490" s="16" t="s">
        <v>2581</v>
      </c>
      <c r="G1490" s="16" t="s">
        <v>2530</v>
      </c>
      <c r="H1490" s="30" t="s">
        <v>1826</v>
      </c>
      <c r="I1490" s="25">
        <v>2.8143104775435872</v>
      </c>
      <c r="J1490" s="25">
        <v>0.71819556581284427</v>
      </c>
      <c r="K1490" s="25">
        <v>1.7061149117307428</v>
      </c>
      <c r="L1490" s="25">
        <v>0.39000000000000012</v>
      </c>
      <c r="M1490" s="26">
        <v>120710.11</v>
      </c>
      <c r="N1490" s="27">
        <v>0.75</v>
      </c>
      <c r="O1490" s="28">
        <v>2.7647058823529411</v>
      </c>
    </row>
    <row r="1491" spans="2:15" ht="31.7" hidden="1" customHeight="1" x14ac:dyDescent="0.25">
      <c r="B1491" s="2" t="s">
        <v>2600</v>
      </c>
      <c r="C1491" s="3" t="s">
        <v>412</v>
      </c>
      <c r="D1491" s="16" t="s">
        <v>439</v>
      </c>
      <c r="E1491" s="3" t="s">
        <v>1084</v>
      </c>
      <c r="F1491" s="16" t="s">
        <v>2580</v>
      </c>
      <c r="G1491" s="16" t="s">
        <v>46</v>
      </c>
      <c r="H1491" s="30" t="s">
        <v>1827</v>
      </c>
      <c r="I1491" s="25">
        <v>2.6936826098778814</v>
      </c>
      <c r="J1491" s="25">
        <v>0.53667374470918527</v>
      </c>
      <c r="K1491" s="25">
        <v>1.7635088651686963</v>
      </c>
      <c r="L1491" s="25">
        <v>0.39349999999999974</v>
      </c>
      <c r="M1491" s="26">
        <v>201795</v>
      </c>
      <c r="N1491" s="27">
        <v>0.78723404255319152</v>
      </c>
      <c r="O1491" s="28">
        <v>3.1212121212121211</v>
      </c>
    </row>
    <row r="1492" spans="2:15" ht="31.7" hidden="1" customHeight="1" x14ac:dyDescent="0.25">
      <c r="B1492" s="2" t="s">
        <v>2600</v>
      </c>
      <c r="C1492" s="3" t="s">
        <v>412</v>
      </c>
      <c r="D1492" s="16" t="s">
        <v>440</v>
      </c>
      <c r="E1492" s="3" t="s">
        <v>2557</v>
      </c>
      <c r="F1492" s="16" t="s">
        <v>2581</v>
      </c>
      <c r="G1492" s="16" t="s">
        <v>2534</v>
      </c>
      <c r="H1492" s="30" t="s">
        <v>1828</v>
      </c>
      <c r="I1492" s="25">
        <v>2.6406521419321654</v>
      </c>
      <c r="J1492" s="25">
        <v>0.68449490443908956</v>
      </c>
      <c r="K1492" s="25">
        <v>1.5591572374930758</v>
      </c>
      <c r="L1492" s="25">
        <v>0.39700000000000002</v>
      </c>
      <c r="M1492" s="26">
        <v>145909.88750000001</v>
      </c>
      <c r="N1492" s="27">
        <v>0.6071428571428571</v>
      </c>
      <c r="O1492" s="28">
        <v>2.3529411764705883</v>
      </c>
    </row>
    <row r="1493" spans="2:15" ht="31.7" customHeight="1" x14ac:dyDescent="0.25">
      <c r="B1493" s="2" t="s">
        <v>2600</v>
      </c>
      <c r="C1493" s="3" t="s">
        <v>412</v>
      </c>
      <c r="D1493" s="16" t="s">
        <v>428</v>
      </c>
      <c r="E1493" s="3" t="s">
        <v>48</v>
      </c>
      <c r="F1493" s="16" t="s">
        <v>2581</v>
      </c>
      <c r="G1493" s="16" t="s">
        <v>46</v>
      </c>
      <c r="H1493" s="30" t="s">
        <v>1829</v>
      </c>
      <c r="I1493" s="25">
        <v>2.5945589537861276</v>
      </c>
      <c r="J1493" s="25">
        <v>0.40442222730420152</v>
      </c>
      <c r="K1493" s="25">
        <v>1.8001367264819259</v>
      </c>
      <c r="L1493" s="25">
        <v>0.39000000000000012</v>
      </c>
      <c r="M1493" s="26">
        <v>287049.40363636368</v>
      </c>
      <c r="N1493" s="27">
        <v>0.75</v>
      </c>
      <c r="O1493" s="28">
        <v>1.8</v>
      </c>
    </row>
    <row r="1494" spans="2:15" ht="31.7" hidden="1" customHeight="1" x14ac:dyDescent="0.25">
      <c r="B1494" s="2" t="s">
        <v>2600</v>
      </c>
      <c r="C1494" s="3" t="s">
        <v>412</v>
      </c>
      <c r="D1494" s="16" t="s">
        <v>441</v>
      </c>
      <c r="E1494" s="3" t="s">
        <v>137</v>
      </c>
      <c r="F1494" s="16" t="s">
        <v>2581</v>
      </c>
      <c r="G1494" s="16" t="s">
        <v>2528</v>
      </c>
      <c r="H1494" s="30" t="s">
        <v>1830</v>
      </c>
      <c r="I1494" s="25">
        <v>2.1330148454236815</v>
      </c>
      <c r="J1494" s="25">
        <v>0.52471126269269552</v>
      </c>
      <c r="K1494" s="25">
        <v>1.1848035827309857</v>
      </c>
      <c r="L1494" s="25">
        <v>0.42350000000000021</v>
      </c>
      <c r="M1494" s="26">
        <v>229120.08333333334</v>
      </c>
      <c r="N1494" s="27">
        <v>0.33333333333333331</v>
      </c>
      <c r="O1494" s="28">
        <v>1</v>
      </c>
    </row>
    <row r="1495" spans="2:15" ht="31.7" hidden="1" customHeight="1" x14ac:dyDescent="0.25">
      <c r="B1495" s="2" t="s">
        <v>2641</v>
      </c>
      <c r="C1495" s="3" t="s">
        <v>1175</v>
      </c>
      <c r="D1495" s="16" t="s">
        <v>1176</v>
      </c>
      <c r="E1495" s="3" t="s">
        <v>2560</v>
      </c>
      <c r="F1495" s="16" t="s">
        <v>2580</v>
      </c>
      <c r="G1495" s="16" t="s">
        <v>2524</v>
      </c>
      <c r="H1495" s="30" t="s">
        <v>2427</v>
      </c>
      <c r="I1495" s="25">
        <v>3.5217932839773534</v>
      </c>
      <c r="J1495" s="25">
        <v>0.91815614455177319</v>
      </c>
      <c r="K1495" s="25">
        <v>2.1656371394255807</v>
      </c>
      <c r="L1495" s="25">
        <v>0.43799999999999972</v>
      </c>
      <c r="M1495" s="26">
        <v>228308.25757575757</v>
      </c>
      <c r="N1495" s="27">
        <v>0.94</v>
      </c>
      <c r="O1495" s="28">
        <v>2.161290322580645</v>
      </c>
    </row>
    <row r="1496" spans="2:15" ht="31.7" hidden="1" customHeight="1" x14ac:dyDescent="0.25">
      <c r="B1496" s="2" t="s">
        <v>2641</v>
      </c>
      <c r="C1496" s="3" t="s">
        <v>1175</v>
      </c>
      <c r="D1496" s="16" t="s">
        <v>1177</v>
      </c>
      <c r="E1496" s="3" t="s">
        <v>51</v>
      </c>
      <c r="F1496" s="16" t="s">
        <v>2580</v>
      </c>
      <c r="G1496" s="16" t="s">
        <v>46</v>
      </c>
      <c r="H1496" s="30" t="s">
        <v>2428</v>
      </c>
      <c r="I1496" s="25">
        <v>3.5124167876266896</v>
      </c>
      <c r="J1496" s="25">
        <v>0.88728327879624647</v>
      </c>
      <c r="K1496" s="25">
        <v>2.2158742495711836</v>
      </c>
      <c r="L1496" s="25">
        <v>0.40925925925925943</v>
      </c>
      <c r="M1496" s="26">
        <v>406082.19999999995</v>
      </c>
      <c r="N1496" s="27">
        <v>0.91509433962264153</v>
      </c>
      <c r="O1496" s="28">
        <v>2.3645833333333335</v>
      </c>
    </row>
    <row r="1497" spans="2:15" ht="31.7" hidden="1" customHeight="1" x14ac:dyDescent="0.25">
      <c r="B1497" s="2" t="s">
        <v>2641</v>
      </c>
      <c r="C1497" s="3" t="s">
        <v>1175</v>
      </c>
      <c r="D1497" s="16" t="s">
        <v>1178</v>
      </c>
      <c r="E1497" s="3" t="s">
        <v>2548</v>
      </c>
      <c r="F1497" s="16" t="s">
        <v>2581</v>
      </c>
      <c r="G1497" s="16" t="s">
        <v>2521</v>
      </c>
      <c r="H1497" s="30" t="s">
        <v>2429</v>
      </c>
      <c r="I1497" s="25">
        <v>3.386739055219449</v>
      </c>
      <c r="J1497" s="25">
        <v>0.88229415838138547</v>
      </c>
      <c r="K1497" s="25">
        <v>2.0619448968380638</v>
      </c>
      <c r="L1497" s="25">
        <v>0.44249999999999989</v>
      </c>
      <c r="M1497" s="26">
        <v>207837.03928571427</v>
      </c>
      <c r="N1497" s="27">
        <v>0.90272373540856032</v>
      </c>
      <c r="O1497" s="28">
        <v>2.4977777777777779</v>
      </c>
    </row>
    <row r="1498" spans="2:15" ht="31.7" hidden="1" customHeight="1" x14ac:dyDescent="0.25">
      <c r="B1498" s="2" t="s">
        <v>2641</v>
      </c>
      <c r="C1498" s="3" t="s">
        <v>1175</v>
      </c>
      <c r="D1498" s="16" t="s">
        <v>1179</v>
      </c>
      <c r="E1498" s="3" t="s">
        <v>53</v>
      </c>
      <c r="F1498" s="16" t="s">
        <v>2581</v>
      </c>
      <c r="G1498" s="16" t="s">
        <v>2529</v>
      </c>
      <c r="H1498" s="30" t="s">
        <v>2430</v>
      </c>
      <c r="I1498" s="25">
        <v>3.3092366413383516</v>
      </c>
      <c r="J1498" s="25">
        <v>0.8736795651172552</v>
      </c>
      <c r="K1498" s="25">
        <v>2.0063904095544296</v>
      </c>
      <c r="L1498" s="25">
        <v>0.4291666666666667</v>
      </c>
      <c r="M1498" s="26">
        <v>118108.7</v>
      </c>
      <c r="N1498" s="27">
        <v>0.95</v>
      </c>
      <c r="O1498" s="28">
        <v>3.5294117647058822</v>
      </c>
    </row>
    <row r="1499" spans="2:15" ht="31.7" hidden="1" customHeight="1" x14ac:dyDescent="0.25">
      <c r="B1499" s="2" t="s">
        <v>2641</v>
      </c>
      <c r="C1499" s="3" t="s">
        <v>1175</v>
      </c>
      <c r="D1499" s="16" t="s">
        <v>1180</v>
      </c>
      <c r="E1499" s="3" t="s">
        <v>2574</v>
      </c>
      <c r="F1499" s="16" t="s">
        <v>2580</v>
      </c>
      <c r="G1499" s="16" t="s">
        <v>46</v>
      </c>
      <c r="H1499" s="30" t="s">
        <v>2431</v>
      </c>
      <c r="I1499" s="25">
        <v>3.2752353816250346</v>
      </c>
      <c r="J1499" s="25">
        <v>0.77883720397280731</v>
      </c>
      <c r="K1499" s="25">
        <v>2.0763981776522273</v>
      </c>
      <c r="L1499" s="25">
        <v>0.41999999999999993</v>
      </c>
      <c r="M1499" s="26">
        <v>192985.85</v>
      </c>
      <c r="N1499" s="27">
        <v>0.91176470588235292</v>
      </c>
      <c r="O1499" s="28">
        <v>2.6184210526315788</v>
      </c>
    </row>
    <row r="1500" spans="2:15" ht="31.7" hidden="1" customHeight="1" x14ac:dyDescent="0.25">
      <c r="B1500" s="2" t="s">
        <v>2641</v>
      </c>
      <c r="C1500" s="3" t="s">
        <v>1175</v>
      </c>
      <c r="D1500" s="16" t="s">
        <v>1181</v>
      </c>
      <c r="E1500" s="3" t="s">
        <v>2575</v>
      </c>
      <c r="F1500" s="16" t="s">
        <v>2580</v>
      </c>
      <c r="G1500" s="16" t="s">
        <v>2525</v>
      </c>
      <c r="H1500" s="30" t="s">
        <v>2432</v>
      </c>
      <c r="I1500" s="25">
        <v>3.265708577689761</v>
      </c>
      <c r="J1500" s="25">
        <v>0.7288923886438855</v>
      </c>
      <c r="K1500" s="25">
        <v>2.097791798801973</v>
      </c>
      <c r="L1500" s="25">
        <v>0.43902439024390238</v>
      </c>
      <c r="M1500" s="26">
        <v>329195.61111111112</v>
      </c>
      <c r="N1500" s="27">
        <v>0.88124999999999998</v>
      </c>
      <c r="O1500" s="28">
        <v>2.3925925925925924</v>
      </c>
    </row>
    <row r="1501" spans="2:15" ht="31.7" hidden="1" customHeight="1" x14ac:dyDescent="0.25">
      <c r="B1501" s="2" t="s">
        <v>2641</v>
      </c>
      <c r="C1501" s="3" t="s">
        <v>1175</v>
      </c>
      <c r="D1501" s="16" t="s">
        <v>1182</v>
      </c>
      <c r="E1501" s="3" t="s">
        <v>2558</v>
      </c>
      <c r="F1501" s="16" t="s">
        <v>2580</v>
      </c>
      <c r="G1501" s="16" t="s">
        <v>2535</v>
      </c>
      <c r="H1501" s="30" t="s">
        <v>2433</v>
      </c>
      <c r="I1501" s="25">
        <v>3.2376964203072416</v>
      </c>
      <c r="J1501" s="25">
        <v>0.6663487225196858</v>
      </c>
      <c r="K1501" s="25">
        <v>2.1233476977875561</v>
      </c>
      <c r="L1501" s="25">
        <v>0.44799999999999995</v>
      </c>
      <c r="M1501" s="26">
        <v>261089.28571428571</v>
      </c>
      <c r="N1501" s="27">
        <v>0.88888888888888884</v>
      </c>
      <c r="O1501" s="28">
        <v>2.375</v>
      </c>
    </row>
    <row r="1502" spans="2:15" ht="31.7" hidden="1" customHeight="1" x14ac:dyDescent="0.25">
      <c r="B1502" s="2" t="s">
        <v>2641</v>
      </c>
      <c r="C1502" s="3" t="s">
        <v>1175</v>
      </c>
      <c r="D1502" s="16" t="s">
        <v>1183</v>
      </c>
      <c r="E1502" s="3" t="s">
        <v>2539</v>
      </c>
      <c r="F1502" s="16" t="s">
        <v>2581</v>
      </c>
      <c r="G1502" s="16" t="s">
        <v>46</v>
      </c>
      <c r="H1502" s="30" t="s">
        <v>2434</v>
      </c>
      <c r="I1502" s="25">
        <v>3.2323661251057589</v>
      </c>
      <c r="J1502" s="25">
        <v>0.89746316338603149</v>
      </c>
      <c r="K1502" s="25">
        <v>1.9349029617197273</v>
      </c>
      <c r="L1502" s="25">
        <v>0.40000000000000013</v>
      </c>
      <c r="M1502" s="26">
        <v>157593.23499999999</v>
      </c>
      <c r="N1502" s="27">
        <v>0.8663967611336032</v>
      </c>
      <c r="O1502" s="28">
        <v>2.8284313725490198</v>
      </c>
    </row>
    <row r="1503" spans="2:15" ht="31.7" hidden="1" customHeight="1" x14ac:dyDescent="0.25">
      <c r="B1503" s="2" t="s">
        <v>2641</v>
      </c>
      <c r="C1503" s="3" t="s">
        <v>1175</v>
      </c>
      <c r="D1503" s="16" t="s">
        <v>1184</v>
      </c>
      <c r="E1503" s="3" t="s">
        <v>52</v>
      </c>
      <c r="F1503" s="16" t="s">
        <v>2581</v>
      </c>
      <c r="G1503" s="16" t="s">
        <v>2535</v>
      </c>
      <c r="H1503" s="30" t="s">
        <v>2435</v>
      </c>
      <c r="I1503" s="25">
        <v>3.2210820706582624</v>
      </c>
      <c r="J1503" s="25">
        <v>0.89050536935528002</v>
      </c>
      <c r="K1503" s="25">
        <v>1.9147230427663966</v>
      </c>
      <c r="L1503" s="25">
        <v>0.41585365853658596</v>
      </c>
      <c r="M1503" s="26">
        <v>183286</v>
      </c>
      <c r="N1503" s="27">
        <v>0.8571428571428571</v>
      </c>
      <c r="O1503" s="28">
        <v>3.0357142857142856</v>
      </c>
    </row>
    <row r="1504" spans="2:15" ht="31.7" hidden="1" customHeight="1" x14ac:dyDescent="0.25">
      <c r="B1504" s="2" t="s">
        <v>2641</v>
      </c>
      <c r="C1504" s="3" t="s">
        <v>1175</v>
      </c>
      <c r="D1504" s="16" t="s">
        <v>1185</v>
      </c>
      <c r="E1504" s="3" t="s">
        <v>2559</v>
      </c>
      <c r="F1504" s="16" t="s">
        <v>2580</v>
      </c>
      <c r="G1504" s="16" t="s">
        <v>46</v>
      </c>
      <c r="H1504" s="30" t="s">
        <v>2436</v>
      </c>
      <c r="I1504" s="25">
        <v>3.1960520834679573</v>
      </c>
      <c r="J1504" s="25">
        <v>0.78329963576364292</v>
      </c>
      <c r="K1504" s="25">
        <v>2.0517524477043141</v>
      </c>
      <c r="L1504" s="25">
        <v>0.36100000000000021</v>
      </c>
      <c r="M1504" s="26">
        <v>218924.36458333331</v>
      </c>
      <c r="N1504" s="27">
        <v>0.90476190476190477</v>
      </c>
      <c r="O1504" s="28">
        <v>2.4054054054054053</v>
      </c>
    </row>
    <row r="1505" spans="2:15" ht="31.7" hidden="1" customHeight="1" x14ac:dyDescent="0.25">
      <c r="B1505" s="2" t="s">
        <v>2641</v>
      </c>
      <c r="C1505" s="3" t="s">
        <v>1175</v>
      </c>
      <c r="D1505" s="16" t="s">
        <v>1186</v>
      </c>
      <c r="E1505" s="3" t="s">
        <v>144</v>
      </c>
      <c r="F1505" s="16" t="s">
        <v>2580</v>
      </c>
      <c r="G1505" s="16" t="s">
        <v>2531</v>
      </c>
      <c r="H1505" s="30" t="s">
        <v>2437</v>
      </c>
      <c r="I1505" s="25">
        <v>3.1769989795845275</v>
      </c>
      <c r="J1505" s="25">
        <v>0.88930719761793398</v>
      </c>
      <c r="K1505" s="25">
        <v>1.8416391503876464</v>
      </c>
      <c r="L1505" s="25">
        <v>0.44605263157894703</v>
      </c>
      <c r="M1505" s="26">
        <v>179961.07954545453</v>
      </c>
      <c r="N1505" s="27">
        <v>0.76190476190476186</v>
      </c>
      <c r="O1505" s="28">
        <v>3</v>
      </c>
    </row>
    <row r="1506" spans="2:15" ht="31.7" hidden="1" customHeight="1" x14ac:dyDescent="0.25">
      <c r="B1506" s="2" t="s">
        <v>2641</v>
      </c>
      <c r="C1506" s="3" t="s">
        <v>1175</v>
      </c>
      <c r="D1506" s="16" t="s">
        <v>1187</v>
      </c>
      <c r="E1506" s="3" t="s">
        <v>2555</v>
      </c>
      <c r="F1506" s="16" t="s">
        <v>2581</v>
      </c>
      <c r="G1506" s="16" t="s">
        <v>2531</v>
      </c>
      <c r="H1506" s="30" t="s">
        <v>2438</v>
      </c>
      <c r="I1506" s="25">
        <v>3.0934127945649137</v>
      </c>
      <c r="J1506" s="25">
        <v>0.49916269895456022</v>
      </c>
      <c r="K1506" s="25">
        <v>2.183535809896068</v>
      </c>
      <c r="L1506" s="25">
        <v>0.41071428571428559</v>
      </c>
      <c r="M1506" s="26">
        <v>234090.75</v>
      </c>
      <c r="N1506" s="27">
        <v>0.93103448275862066</v>
      </c>
      <c r="O1506" s="28">
        <v>1.6153846153846154</v>
      </c>
    </row>
    <row r="1507" spans="2:15" ht="31.7" hidden="1" customHeight="1" x14ac:dyDescent="0.25">
      <c r="B1507" s="2" t="s">
        <v>2641</v>
      </c>
      <c r="C1507" s="3" t="s">
        <v>1175</v>
      </c>
      <c r="D1507" s="16" t="s">
        <v>1177</v>
      </c>
      <c r="E1507" s="3" t="s">
        <v>55</v>
      </c>
      <c r="F1507" s="16" t="s">
        <v>2580</v>
      </c>
      <c r="G1507" s="16" t="s">
        <v>46</v>
      </c>
      <c r="H1507" s="30" t="s">
        <v>2439</v>
      </c>
      <c r="I1507" s="25">
        <v>3.0856883447594816</v>
      </c>
      <c r="J1507" s="25">
        <v>0.73909010382729934</v>
      </c>
      <c r="K1507" s="25">
        <v>1.9207917893192792</v>
      </c>
      <c r="L1507" s="25">
        <v>0.4258064516129032</v>
      </c>
      <c r="M1507" s="26">
        <v>223619.23750000002</v>
      </c>
      <c r="N1507" s="27">
        <v>0.81578947368421051</v>
      </c>
      <c r="O1507" s="28">
        <v>2.3666666666666667</v>
      </c>
    </row>
    <row r="1508" spans="2:15" ht="31.7" hidden="1" customHeight="1" x14ac:dyDescent="0.25">
      <c r="B1508" s="2" t="s">
        <v>2641</v>
      </c>
      <c r="C1508" s="3" t="s">
        <v>1175</v>
      </c>
      <c r="D1508" s="16" t="s">
        <v>1188</v>
      </c>
      <c r="E1508" s="3" t="s">
        <v>2552</v>
      </c>
      <c r="F1508" s="16" t="s">
        <v>2581</v>
      </c>
      <c r="G1508" s="16" t="s">
        <v>2528</v>
      </c>
      <c r="H1508" s="30" t="s">
        <v>2440</v>
      </c>
      <c r="I1508" s="25">
        <v>3.0150126090537688</v>
      </c>
      <c r="J1508" s="25">
        <v>0.78150129656243639</v>
      </c>
      <c r="K1508" s="25">
        <v>1.8213901003701203</v>
      </c>
      <c r="L1508" s="25">
        <v>0.41212121212121211</v>
      </c>
      <c r="M1508" s="26">
        <v>119914.02777777778</v>
      </c>
      <c r="N1508" s="27">
        <v>0.8</v>
      </c>
      <c r="O1508" s="28">
        <v>2.4285714285714284</v>
      </c>
    </row>
    <row r="1509" spans="2:15" ht="31.7" hidden="1" customHeight="1" x14ac:dyDescent="0.25">
      <c r="B1509" s="2" t="s">
        <v>2641</v>
      </c>
      <c r="C1509" s="3" t="s">
        <v>1175</v>
      </c>
      <c r="D1509" s="16" t="s">
        <v>1184</v>
      </c>
      <c r="E1509" s="3" t="s">
        <v>49</v>
      </c>
      <c r="F1509" s="16" t="s">
        <v>2580</v>
      </c>
      <c r="G1509" s="16" t="s">
        <v>46</v>
      </c>
      <c r="H1509" s="30" t="s">
        <v>2441</v>
      </c>
      <c r="I1509" s="25">
        <v>2.9593555513189993</v>
      </c>
      <c r="J1509" s="25">
        <v>0.63949412573659759</v>
      </c>
      <c r="K1509" s="25">
        <v>1.9068614255824019</v>
      </c>
      <c r="L1509" s="25">
        <v>0.41299999999999981</v>
      </c>
      <c r="M1509" s="26">
        <v>178316.36363636365</v>
      </c>
      <c r="N1509" s="27">
        <v>0.77272727272727271</v>
      </c>
      <c r="O1509" s="28">
        <v>1.8125</v>
      </c>
    </row>
    <row r="1510" spans="2:15" ht="31.7" hidden="1" customHeight="1" x14ac:dyDescent="0.25">
      <c r="B1510" s="2" t="s">
        <v>2641</v>
      </c>
      <c r="C1510" s="3" t="s">
        <v>1175</v>
      </c>
      <c r="D1510" s="16" t="s">
        <v>1189</v>
      </c>
      <c r="E1510" s="3" t="s">
        <v>47</v>
      </c>
      <c r="F1510" s="16" t="s">
        <v>2581</v>
      </c>
      <c r="G1510" s="16" t="s">
        <v>2532</v>
      </c>
      <c r="H1510" s="30" t="s">
        <v>2442</v>
      </c>
      <c r="I1510" s="25">
        <v>2.9533876327824338</v>
      </c>
      <c r="J1510" s="25">
        <v>0.58689232428063109</v>
      </c>
      <c r="K1510" s="25">
        <v>2.0337680357745298</v>
      </c>
      <c r="L1510" s="25">
        <v>0.33272727272727298</v>
      </c>
      <c r="M1510" s="26">
        <v>255974.87159090911</v>
      </c>
      <c r="N1510" s="27">
        <v>0.82352941176470584</v>
      </c>
      <c r="O1510" s="28">
        <v>1.4878048780487805</v>
      </c>
    </row>
    <row r="1511" spans="2:15" ht="31.7" hidden="1" customHeight="1" x14ac:dyDescent="0.25">
      <c r="B1511" s="2" t="s">
        <v>2641</v>
      </c>
      <c r="C1511" s="3" t="s">
        <v>1175</v>
      </c>
      <c r="D1511" s="16" t="s">
        <v>1190</v>
      </c>
      <c r="E1511" s="3" t="s">
        <v>1084</v>
      </c>
      <c r="F1511" s="16" t="s">
        <v>2580</v>
      </c>
      <c r="G1511" s="16" t="s">
        <v>46</v>
      </c>
      <c r="H1511" s="30" t="s">
        <v>2443</v>
      </c>
      <c r="I1511" s="25">
        <v>2.952691720315253</v>
      </c>
      <c r="J1511" s="25">
        <v>0.74692896514144524</v>
      </c>
      <c r="K1511" s="25">
        <v>1.7649464286431955</v>
      </c>
      <c r="L1511" s="25">
        <v>0.44081632653061242</v>
      </c>
      <c r="M1511" s="26">
        <v>205132.85714285713</v>
      </c>
      <c r="N1511" s="27">
        <v>0.76470588235294112</v>
      </c>
      <c r="O1511" s="28">
        <v>2.4324324324324325</v>
      </c>
    </row>
    <row r="1512" spans="2:15" ht="31.7" hidden="1" customHeight="1" x14ac:dyDescent="0.25">
      <c r="B1512" s="2" t="s">
        <v>2641</v>
      </c>
      <c r="C1512" s="3" t="s">
        <v>1175</v>
      </c>
      <c r="D1512" s="16" t="s">
        <v>1184</v>
      </c>
      <c r="E1512" s="3" t="s">
        <v>129</v>
      </c>
      <c r="F1512" s="16" t="s">
        <v>2581</v>
      </c>
      <c r="G1512" s="16" t="s">
        <v>2525</v>
      </c>
      <c r="H1512" s="30" t="s">
        <v>2444</v>
      </c>
      <c r="I1512" s="25">
        <v>2.9299425765065301</v>
      </c>
      <c r="J1512" s="25">
        <v>0.47550853368098445</v>
      </c>
      <c r="K1512" s="25">
        <v>2.1478302692406399</v>
      </c>
      <c r="L1512" s="25">
        <v>0.30660377358490587</v>
      </c>
      <c r="M1512" s="26">
        <v>377536.66666666669</v>
      </c>
      <c r="N1512" s="27">
        <v>0.89473684210526316</v>
      </c>
      <c r="O1512" s="28">
        <v>1.8541666666666667</v>
      </c>
    </row>
    <row r="1513" spans="2:15" ht="31.7" hidden="1" customHeight="1" x14ac:dyDescent="0.25">
      <c r="B1513" s="2" t="s">
        <v>2641</v>
      </c>
      <c r="C1513" s="3" t="s">
        <v>1175</v>
      </c>
      <c r="D1513" s="16" t="s">
        <v>1191</v>
      </c>
      <c r="E1513" s="3" t="s">
        <v>295</v>
      </c>
      <c r="F1513" s="16" t="s">
        <v>2581</v>
      </c>
      <c r="G1513" s="16" t="s">
        <v>2532</v>
      </c>
      <c r="H1513" s="30" t="s">
        <v>2445</v>
      </c>
      <c r="I1513" s="25">
        <v>2.929461045548718</v>
      </c>
      <c r="J1513" s="25">
        <v>0.76589806580470199</v>
      </c>
      <c r="K1513" s="25">
        <v>1.751062979744016</v>
      </c>
      <c r="L1513" s="25">
        <v>0.41249999999999987</v>
      </c>
      <c r="M1513" s="26">
        <v>148520.07916666666</v>
      </c>
      <c r="N1513" s="27">
        <v>0.7407407407407407</v>
      </c>
      <c r="O1513" s="28">
        <v>3.5</v>
      </c>
    </row>
    <row r="1514" spans="2:15" ht="31.7" hidden="1" customHeight="1" x14ac:dyDescent="0.25">
      <c r="B1514" s="2" t="s">
        <v>2641</v>
      </c>
      <c r="C1514" s="3" t="s">
        <v>1175</v>
      </c>
      <c r="D1514" s="16" t="s">
        <v>1176</v>
      </c>
      <c r="E1514" s="3" t="s">
        <v>2540</v>
      </c>
      <c r="F1514" s="16" t="s">
        <v>2580</v>
      </c>
      <c r="G1514" s="16" t="s">
        <v>2522</v>
      </c>
      <c r="H1514" s="30" t="s">
        <v>2446</v>
      </c>
      <c r="I1514" s="25">
        <v>2.9242816159621823</v>
      </c>
      <c r="J1514" s="25">
        <v>0.60142701772475404</v>
      </c>
      <c r="K1514" s="25">
        <v>1.9573545982374285</v>
      </c>
      <c r="L1514" s="25">
        <v>0.36549999999999949</v>
      </c>
      <c r="M1514" s="26">
        <v>248688.48181818181</v>
      </c>
      <c r="N1514" s="27">
        <v>0.81666666666666665</v>
      </c>
      <c r="O1514" s="28">
        <v>2.2916666666666665</v>
      </c>
    </row>
    <row r="1515" spans="2:15" ht="31.7" hidden="1" customHeight="1" x14ac:dyDescent="0.25">
      <c r="B1515" s="2" t="s">
        <v>2641</v>
      </c>
      <c r="C1515" s="3" t="s">
        <v>1175</v>
      </c>
      <c r="D1515" s="16" t="s">
        <v>1184</v>
      </c>
      <c r="E1515" s="3" t="s">
        <v>2564</v>
      </c>
      <c r="F1515" s="16" t="s">
        <v>2581</v>
      </c>
      <c r="G1515" s="16" t="s">
        <v>2537</v>
      </c>
      <c r="H1515" s="30" t="s">
        <v>2447</v>
      </c>
      <c r="I1515" s="25">
        <v>2.9204857088230285</v>
      </c>
      <c r="J1515" s="25">
        <v>0.73872119954032756</v>
      </c>
      <c r="K1515" s="25">
        <v>1.7977645092827013</v>
      </c>
      <c r="L1515" s="25">
        <v>0.38399999999999945</v>
      </c>
      <c r="M1515" s="26">
        <v>171966.70555555553</v>
      </c>
      <c r="N1515" s="27">
        <v>0.76190476190476186</v>
      </c>
      <c r="O1515" s="28">
        <v>2.625</v>
      </c>
    </row>
    <row r="1516" spans="2:15" ht="31.7" hidden="1" customHeight="1" x14ac:dyDescent="0.25">
      <c r="B1516" s="2" t="s">
        <v>2641</v>
      </c>
      <c r="C1516" s="3" t="s">
        <v>1175</v>
      </c>
      <c r="D1516" s="16" t="s">
        <v>1192</v>
      </c>
      <c r="E1516" s="3" t="s">
        <v>50</v>
      </c>
      <c r="F1516" s="16" t="s">
        <v>2580</v>
      </c>
      <c r="G1516" s="16" t="s">
        <v>2523</v>
      </c>
      <c r="H1516" s="30" t="s">
        <v>2448</v>
      </c>
      <c r="I1516" s="25">
        <v>2.8942577029643735</v>
      </c>
      <c r="J1516" s="25">
        <v>0.54079594873758785</v>
      </c>
      <c r="K1516" s="25">
        <v>1.9156839764490077</v>
      </c>
      <c r="L1516" s="25">
        <v>0.43777777777777804</v>
      </c>
      <c r="M1516" s="26">
        <v>273910.08750000002</v>
      </c>
      <c r="N1516" s="27">
        <v>0.78764478764478763</v>
      </c>
      <c r="O1516" s="28">
        <v>1.9242424242424243</v>
      </c>
    </row>
    <row r="1517" spans="2:15" ht="31.7" hidden="1" customHeight="1" x14ac:dyDescent="0.25">
      <c r="B1517" s="2" t="s">
        <v>2641</v>
      </c>
      <c r="C1517" s="3" t="s">
        <v>1175</v>
      </c>
      <c r="D1517" s="16" t="s">
        <v>1193</v>
      </c>
      <c r="E1517" s="3" t="s">
        <v>146</v>
      </c>
      <c r="F1517" s="16" t="s">
        <v>2580</v>
      </c>
      <c r="G1517" s="16" t="s">
        <v>2524</v>
      </c>
      <c r="H1517" s="30" t="s">
        <v>2449</v>
      </c>
      <c r="I1517" s="25">
        <v>2.739461692021953</v>
      </c>
      <c r="J1517" s="25">
        <v>0.93425274975695438</v>
      </c>
      <c r="K1517" s="25">
        <v>1.3791219857432595</v>
      </c>
      <c r="L1517" s="25">
        <v>0.42608695652173911</v>
      </c>
      <c r="M1517" s="26">
        <v>133592.69166666665</v>
      </c>
      <c r="N1517" s="27">
        <v>0.64</v>
      </c>
      <c r="O1517" s="28">
        <v>5.333333333333333</v>
      </c>
    </row>
    <row r="1518" spans="2:15" ht="31.7" hidden="1" customHeight="1" x14ac:dyDescent="0.25">
      <c r="B1518" s="2" t="s">
        <v>2641</v>
      </c>
      <c r="C1518" s="3" t="s">
        <v>1175</v>
      </c>
      <c r="D1518" s="16" t="s">
        <v>1194</v>
      </c>
      <c r="E1518" s="3" t="s">
        <v>2557</v>
      </c>
      <c r="F1518" s="16" t="s">
        <v>2581</v>
      </c>
      <c r="G1518" s="16" t="s">
        <v>2534</v>
      </c>
      <c r="H1518" s="30" t="s">
        <v>2450</v>
      </c>
      <c r="I1518" s="25">
        <v>2.7162080081523907</v>
      </c>
      <c r="J1518" s="25">
        <v>0.59062521833835013</v>
      </c>
      <c r="K1518" s="25">
        <v>1.6792191534504044</v>
      </c>
      <c r="L1518" s="25">
        <v>0.44636363636363607</v>
      </c>
      <c r="M1518" s="26">
        <v>165298.28181818183</v>
      </c>
      <c r="N1518" s="27">
        <v>0.71794871794871795</v>
      </c>
      <c r="O1518" s="28">
        <v>2.88</v>
      </c>
    </row>
    <row r="1519" spans="2:15" ht="31.7" hidden="1" customHeight="1" x14ac:dyDescent="0.25">
      <c r="B1519" s="2" t="s">
        <v>2641</v>
      </c>
      <c r="C1519" s="3" t="s">
        <v>1175</v>
      </c>
      <c r="D1519" s="16" t="s">
        <v>1195</v>
      </c>
      <c r="E1519" s="3" t="s">
        <v>2550</v>
      </c>
      <c r="F1519" s="16" t="s">
        <v>2581</v>
      </c>
      <c r="G1519" s="16" t="s">
        <v>2526</v>
      </c>
      <c r="H1519" s="30" t="s">
        <v>2451</v>
      </c>
      <c r="I1519" s="25">
        <v>2.6009245709531461</v>
      </c>
      <c r="J1519" s="25">
        <v>0.70277236534635057</v>
      </c>
      <c r="K1519" s="25">
        <v>1.4660093484639387</v>
      </c>
      <c r="L1519" s="25">
        <v>0.43214285714285694</v>
      </c>
      <c r="M1519" s="26">
        <v>172550.30909090911</v>
      </c>
      <c r="N1519" s="27">
        <v>0.6470588235294118</v>
      </c>
      <c r="O1519" s="28">
        <v>4</v>
      </c>
    </row>
    <row r="1520" spans="2:15" ht="31.7" hidden="1" customHeight="1" x14ac:dyDescent="0.25">
      <c r="B1520" s="2" t="s">
        <v>2641</v>
      </c>
      <c r="C1520" s="3" t="s">
        <v>1175</v>
      </c>
      <c r="D1520" s="16" t="s">
        <v>1196</v>
      </c>
      <c r="E1520" s="3" t="s">
        <v>127</v>
      </c>
      <c r="F1520" s="16" t="s">
        <v>2580</v>
      </c>
      <c r="G1520" s="16" t="s">
        <v>46</v>
      </c>
      <c r="H1520" s="30" t="s">
        <v>2452</v>
      </c>
      <c r="I1520" s="25">
        <v>2.5831096363622397</v>
      </c>
      <c r="J1520" s="25">
        <v>0.44246864019242643</v>
      </c>
      <c r="K1520" s="25">
        <v>1.7156409961698134</v>
      </c>
      <c r="L1520" s="25">
        <v>0.42499999999999982</v>
      </c>
      <c r="M1520" s="26">
        <v>179601.51666666666</v>
      </c>
      <c r="N1520" s="27">
        <v>0.75</v>
      </c>
      <c r="O1520" s="28">
        <v>3.8181818181818183</v>
      </c>
    </row>
    <row r="1521" spans="2:15" ht="31.7" customHeight="1" x14ac:dyDescent="0.25">
      <c r="B1521" s="2" t="s">
        <v>2641</v>
      </c>
      <c r="C1521" s="3" t="s">
        <v>1175</v>
      </c>
      <c r="D1521" s="16" t="s">
        <v>1184</v>
      </c>
      <c r="E1521" s="3" t="s">
        <v>48</v>
      </c>
      <c r="F1521" s="16" t="s">
        <v>2581</v>
      </c>
      <c r="G1521" s="16" t="s">
        <v>46</v>
      </c>
      <c r="H1521" s="30" t="s">
        <v>2453</v>
      </c>
      <c r="I1521" s="25">
        <v>2.4585963493958811</v>
      </c>
      <c r="J1521" s="25">
        <v>0.59520165478000586</v>
      </c>
      <c r="K1521" s="25">
        <v>1.4209704521916331</v>
      </c>
      <c r="L1521" s="25">
        <v>0.44242424242424216</v>
      </c>
      <c r="M1521" s="26">
        <v>129526.17999999998</v>
      </c>
      <c r="N1521" s="27">
        <v>0.55555555555555558</v>
      </c>
      <c r="O1521" s="28">
        <v>1</v>
      </c>
    </row>
    <row r="1522" spans="2:15" ht="31.7" hidden="1" customHeight="1" x14ac:dyDescent="0.25">
      <c r="B1522" s="2" t="s">
        <v>2641</v>
      </c>
      <c r="C1522" s="3" t="s">
        <v>1175</v>
      </c>
      <c r="D1522" s="16" t="s">
        <v>1192</v>
      </c>
      <c r="E1522" s="3" t="s">
        <v>54</v>
      </c>
      <c r="F1522" s="16" t="s">
        <v>2580</v>
      </c>
      <c r="G1522" s="16" t="s">
        <v>2521</v>
      </c>
      <c r="H1522" s="30" t="s">
        <v>104</v>
      </c>
      <c r="I1522" s="25">
        <v>0.49904402052029306</v>
      </c>
      <c r="J1522" s="25">
        <v>0.49904402052029306</v>
      </c>
      <c r="K1522" s="25" t="s">
        <v>2517</v>
      </c>
      <c r="L1522" s="25" t="s">
        <v>2517</v>
      </c>
      <c r="M1522" s="26" t="s">
        <v>2517</v>
      </c>
      <c r="N1522" s="27" t="s">
        <v>2517</v>
      </c>
      <c r="O1522" s="28" t="s">
        <v>2517</v>
      </c>
    </row>
    <row r="1523" spans="2:15" ht="31.7" hidden="1" customHeight="1" x14ac:dyDescent="0.25">
      <c r="B1523" s="2" t="s">
        <v>2657</v>
      </c>
      <c r="C1523" s="3" t="s">
        <v>1451</v>
      </c>
      <c r="D1523" s="16" t="s">
        <v>1452</v>
      </c>
      <c r="E1523" s="3" t="s">
        <v>52</v>
      </c>
      <c r="F1523" s="16" t="s">
        <v>2581</v>
      </c>
      <c r="G1523" s="16" t="s">
        <v>2535</v>
      </c>
      <c r="H1523" s="30" t="s">
        <v>2149</v>
      </c>
      <c r="I1523" s="25">
        <v>3.552751753309745</v>
      </c>
      <c r="J1523" s="25">
        <v>0.99972029283152164</v>
      </c>
      <c r="K1523" s="25">
        <v>2.1704733209433398</v>
      </c>
      <c r="L1523" s="25">
        <v>0.3825581395348836</v>
      </c>
      <c r="M1523" s="26">
        <v>212796.33499999999</v>
      </c>
      <c r="N1523" s="27">
        <v>0.9285714285714286</v>
      </c>
      <c r="O1523" s="28">
        <v>2.1153846153846154</v>
      </c>
    </row>
    <row r="1524" spans="2:15" ht="31.7" hidden="1" customHeight="1" x14ac:dyDescent="0.25">
      <c r="B1524" s="2" t="s">
        <v>2657</v>
      </c>
      <c r="C1524" s="3" t="s">
        <v>1451</v>
      </c>
      <c r="D1524" s="16" t="s">
        <v>1453</v>
      </c>
      <c r="E1524" s="3" t="s">
        <v>2554</v>
      </c>
      <c r="F1524" s="16" t="s">
        <v>2581</v>
      </c>
      <c r="G1524" s="16" t="s">
        <v>2530</v>
      </c>
      <c r="H1524" s="30" t="s">
        <v>2150</v>
      </c>
      <c r="I1524" s="25">
        <v>3.4121431665780939</v>
      </c>
      <c r="J1524" s="25">
        <v>0.87231042229264399</v>
      </c>
      <c r="K1524" s="25">
        <v>2.1601452442854496</v>
      </c>
      <c r="L1524" s="25">
        <v>0.37968750000000018</v>
      </c>
      <c r="M1524" s="26">
        <v>277517.05833333329</v>
      </c>
      <c r="N1524" s="27">
        <v>1</v>
      </c>
      <c r="O1524" s="28">
        <v>2</v>
      </c>
    </row>
    <row r="1525" spans="2:15" ht="31.7" hidden="1" customHeight="1" x14ac:dyDescent="0.25">
      <c r="B1525" s="2" t="s">
        <v>2657</v>
      </c>
      <c r="C1525" s="3" t="s">
        <v>1451</v>
      </c>
      <c r="D1525" s="16" t="s">
        <v>1454</v>
      </c>
      <c r="E1525" s="3" t="s">
        <v>52</v>
      </c>
      <c r="F1525" s="16" t="s">
        <v>2581</v>
      </c>
      <c r="G1525" s="16" t="s">
        <v>2535</v>
      </c>
      <c r="H1525" s="30" t="s">
        <v>2151</v>
      </c>
      <c r="I1525" s="25">
        <v>3.3476685525413719</v>
      </c>
      <c r="J1525" s="25">
        <v>0.81052856493136549</v>
      </c>
      <c r="K1525" s="25">
        <v>2.1704733209433398</v>
      </c>
      <c r="L1525" s="25">
        <v>0.3666666666666667</v>
      </c>
      <c r="M1525" s="26">
        <v>212796.33499999999</v>
      </c>
      <c r="N1525" s="27">
        <v>0.9285714285714286</v>
      </c>
      <c r="O1525" s="28">
        <v>2.1153846153846154</v>
      </c>
    </row>
    <row r="1526" spans="2:15" ht="31.7" hidden="1" customHeight="1" x14ac:dyDescent="0.25">
      <c r="B1526" s="2" t="s">
        <v>2657</v>
      </c>
      <c r="C1526" s="3" t="s">
        <v>1451</v>
      </c>
      <c r="D1526" s="16" t="s">
        <v>1455</v>
      </c>
      <c r="E1526" s="3" t="s">
        <v>2551</v>
      </c>
      <c r="F1526" s="16" t="s">
        <v>2581</v>
      </c>
      <c r="G1526" s="16" t="s">
        <v>2527</v>
      </c>
      <c r="H1526" s="30" t="s">
        <v>2152</v>
      </c>
      <c r="I1526" s="25">
        <v>3.2324216813963313</v>
      </c>
      <c r="J1526" s="25">
        <v>0.68416076234357426</v>
      </c>
      <c r="K1526" s="25">
        <v>2.2131545360740335</v>
      </c>
      <c r="L1526" s="25">
        <v>0.33510638297872353</v>
      </c>
      <c r="M1526" s="26">
        <v>184623.91666666666</v>
      </c>
      <c r="N1526" s="27">
        <v>0.95833333333333337</v>
      </c>
      <c r="O1526" s="28">
        <v>2.0869565217391304</v>
      </c>
    </row>
    <row r="1527" spans="2:15" ht="31.7" hidden="1" customHeight="1" x14ac:dyDescent="0.25">
      <c r="B1527" s="2" t="s">
        <v>2657</v>
      </c>
      <c r="C1527" s="3" t="s">
        <v>1451</v>
      </c>
      <c r="D1527" s="16" t="s">
        <v>1456</v>
      </c>
      <c r="E1527" s="3" t="s">
        <v>2559</v>
      </c>
      <c r="F1527" s="16" t="s">
        <v>2580</v>
      </c>
      <c r="G1527" s="16" t="s">
        <v>46</v>
      </c>
      <c r="H1527" s="30" t="s">
        <v>2153</v>
      </c>
      <c r="I1527" s="25">
        <v>3.0988373910019007</v>
      </c>
      <c r="J1527" s="25">
        <v>0.80701915052464412</v>
      </c>
      <c r="K1527" s="25">
        <v>1.8520455132045295</v>
      </c>
      <c r="L1527" s="25">
        <v>0.43977272727272698</v>
      </c>
      <c r="M1527" s="26">
        <v>186710</v>
      </c>
      <c r="N1527" s="27">
        <v>0.81944444444444442</v>
      </c>
      <c r="O1527" s="28">
        <v>2.9137931034482758</v>
      </c>
    </row>
    <row r="1528" spans="2:15" ht="31.7" hidden="1" customHeight="1" x14ac:dyDescent="0.25">
      <c r="B1528" s="2" t="s">
        <v>2657</v>
      </c>
      <c r="C1528" s="3" t="s">
        <v>1451</v>
      </c>
      <c r="D1528" s="16" t="s">
        <v>1457</v>
      </c>
      <c r="E1528" s="3" t="s">
        <v>2552</v>
      </c>
      <c r="F1528" s="16" t="s">
        <v>2581</v>
      </c>
      <c r="G1528" s="16" t="s">
        <v>2528</v>
      </c>
      <c r="H1528" s="30" t="s">
        <v>2154</v>
      </c>
      <c r="I1528" s="25">
        <v>3.0961640327869677</v>
      </c>
      <c r="J1528" s="25">
        <v>0.82820329331679376</v>
      </c>
      <c r="K1528" s="25">
        <v>1.9318496283590623</v>
      </c>
      <c r="L1528" s="25">
        <v>0.33611111111111169</v>
      </c>
      <c r="M1528" s="26">
        <v>110887.22727272726</v>
      </c>
      <c r="N1528" s="27">
        <v>0.93333333333333335</v>
      </c>
      <c r="O1528" s="28">
        <v>3.358490566037736</v>
      </c>
    </row>
    <row r="1529" spans="2:15" ht="31.7" hidden="1" customHeight="1" x14ac:dyDescent="0.25">
      <c r="B1529" s="2" t="s">
        <v>2657</v>
      </c>
      <c r="C1529" s="3" t="s">
        <v>1451</v>
      </c>
      <c r="D1529" s="16" t="s">
        <v>1458</v>
      </c>
      <c r="E1529" s="3" t="s">
        <v>2560</v>
      </c>
      <c r="F1529" s="16" t="s">
        <v>2580</v>
      </c>
      <c r="G1529" s="16" t="s">
        <v>2524</v>
      </c>
      <c r="H1529" s="30" t="s">
        <v>2155</v>
      </c>
      <c r="I1529" s="25">
        <v>3.0614639416660663</v>
      </c>
      <c r="J1529" s="25">
        <v>0.78259142469713527</v>
      </c>
      <c r="K1529" s="25">
        <v>1.9081408096518577</v>
      </c>
      <c r="L1529" s="25">
        <v>0.37073170731707328</v>
      </c>
      <c r="M1529" s="26">
        <v>167032.72727272726</v>
      </c>
      <c r="N1529" s="27">
        <v>0.84722222222222221</v>
      </c>
      <c r="O1529" s="28">
        <v>2.3050847457627119</v>
      </c>
    </row>
    <row r="1530" spans="2:15" ht="31.7" hidden="1" customHeight="1" x14ac:dyDescent="0.25">
      <c r="B1530" s="2" t="s">
        <v>2657</v>
      </c>
      <c r="C1530" s="3" t="s">
        <v>1451</v>
      </c>
      <c r="D1530" s="16" t="s">
        <v>1459</v>
      </c>
      <c r="E1530" s="3" t="s">
        <v>2552</v>
      </c>
      <c r="F1530" s="16" t="s">
        <v>2581</v>
      </c>
      <c r="G1530" s="16" t="s">
        <v>2528</v>
      </c>
      <c r="H1530" s="30" t="s">
        <v>2156</v>
      </c>
      <c r="I1530" s="25">
        <v>2.9803028235153102</v>
      </c>
      <c r="J1530" s="25">
        <v>0.71363176658481942</v>
      </c>
      <c r="K1530" s="25">
        <v>1.9318496283590623</v>
      </c>
      <c r="L1530" s="25">
        <v>0.33482142857142838</v>
      </c>
      <c r="M1530" s="26">
        <v>110887.22727272726</v>
      </c>
      <c r="N1530" s="27">
        <v>0.93333333333333335</v>
      </c>
      <c r="O1530" s="28">
        <v>3.358490566037736</v>
      </c>
    </row>
    <row r="1531" spans="2:15" ht="31.7" hidden="1" customHeight="1" x14ac:dyDescent="0.25">
      <c r="B1531" s="2" t="s">
        <v>2657</v>
      </c>
      <c r="C1531" s="3" t="s">
        <v>1451</v>
      </c>
      <c r="D1531" s="16" t="s">
        <v>1460</v>
      </c>
      <c r="E1531" s="3" t="s">
        <v>49</v>
      </c>
      <c r="F1531" s="16" t="s">
        <v>2580</v>
      </c>
      <c r="G1531" s="16" t="s">
        <v>46</v>
      </c>
      <c r="H1531" s="30" t="s">
        <v>2157</v>
      </c>
      <c r="I1531" s="25">
        <v>2.9698462880424406</v>
      </c>
      <c r="J1531" s="25">
        <v>0.53941099119642932</v>
      </c>
      <c r="K1531" s="25">
        <v>2.065965909090909</v>
      </c>
      <c r="L1531" s="25">
        <v>0.36446938775510196</v>
      </c>
      <c r="M1531" s="26">
        <v>273729.08</v>
      </c>
      <c r="N1531" s="27">
        <v>0.85</v>
      </c>
      <c r="O1531" s="28">
        <v>2.6875</v>
      </c>
    </row>
    <row r="1532" spans="2:15" ht="31.7" hidden="1" customHeight="1" x14ac:dyDescent="0.25">
      <c r="B1532" s="2" t="s">
        <v>2657</v>
      </c>
      <c r="C1532" s="3" t="s">
        <v>1451</v>
      </c>
      <c r="D1532" s="16" t="s">
        <v>1461</v>
      </c>
      <c r="E1532" s="3" t="s">
        <v>2566</v>
      </c>
      <c r="F1532" s="16" t="s">
        <v>2581</v>
      </c>
      <c r="G1532" s="16" t="s">
        <v>2533</v>
      </c>
      <c r="H1532" s="30" t="s">
        <v>2158</v>
      </c>
      <c r="I1532" s="25">
        <v>2.9279441398638451</v>
      </c>
      <c r="J1532" s="25">
        <v>0.78731508451863685</v>
      </c>
      <c r="K1532" s="25">
        <v>1.7951745098906631</v>
      </c>
      <c r="L1532" s="25">
        <v>0.34545454545454501</v>
      </c>
      <c r="M1532" s="26">
        <v>142201.04141414139</v>
      </c>
      <c r="N1532" s="27">
        <v>0.76923076923076927</v>
      </c>
      <c r="O1532" s="28">
        <v>2.3157894736842106</v>
      </c>
    </row>
    <row r="1533" spans="2:15" ht="31.7" hidden="1" customHeight="1" x14ac:dyDescent="0.25">
      <c r="B1533" s="2" t="s">
        <v>2657</v>
      </c>
      <c r="C1533" s="3" t="s">
        <v>1451</v>
      </c>
      <c r="D1533" s="16" t="s">
        <v>1462</v>
      </c>
      <c r="E1533" s="3" t="s">
        <v>2540</v>
      </c>
      <c r="F1533" s="16" t="s">
        <v>2580</v>
      </c>
      <c r="G1533" s="16" t="s">
        <v>2522</v>
      </c>
      <c r="H1533" s="30" t="s">
        <v>2159</v>
      </c>
      <c r="I1533" s="25">
        <v>2.9137850719740603</v>
      </c>
      <c r="J1533" s="25">
        <v>0.69332019092650776</v>
      </c>
      <c r="K1533" s="25">
        <v>1.8412982143808863</v>
      </c>
      <c r="L1533" s="25">
        <v>0.37916666666666621</v>
      </c>
      <c r="M1533" s="26">
        <v>145604.93333333332</v>
      </c>
      <c r="N1533" s="27">
        <v>0.84615384615384615</v>
      </c>
      <c r="O1533" s="28">
        <v>3.25</v>
      </c>
    </row>
    <row r="1534" spans="2:15" ht="31.7" hidden="1" customHeight="1" x14ac:dyDescent="0.25">
      <c r="B1534" s="2" t="s">
        <v>2657</v>
      </c>
      <c r="C1534" s="3" t="s">
        <v>1451</v>
      </c>
      <c r="D1534" s="16" t="s">
        <v>1460</v>
      </c>
      <c r="E1534" s="3" t="s">
        <v>2542</v>
      </c>
      <c r="F1534" s="16" t="s">
        <v>2580</v>
      </c>
      <c r="G1534" s="16" t="s">
        <v>2523</v>
      </c>
      <c r="H1534" s="30" t="s">
        <v>2160</v>
      </c>
      <c r="I1534" s="25">
        <v>2.8990010465412412</v>
      </c>
      <c r="J1534" s="25">
        <v>0.43196811326960466</v>
      </c>
      <c r="K1534" s="25">
        <v>2.047678094561959</v>
      </c>
      <c r="L1534" s="25">
        <v>0.41935483870967749</v>
      </c>
      <c r="M1534" s="26">
        <v>147420.83333333331</v>
      </c>
      <c r="N1534" s="27">
        <v>0.9285714285714286</v>
      </c>
      <c r="O1534" s="28">
        <v>2.46</v>
      </c>
    </row>
    <row r="1535" spans="2:15" ht="31.7" hidden="1" customHeight="1" x14ac:dyDescent="0.25">
      <c r="B1535" s="2" t="s">
        <v>2657</v>
      </c>
      <c r="C1535" s="3" t="s">
        <v>1451</v>
      </c>
      <c r="D1535" s="16" t="s">
        <v>1455</v>
      </c>
      <c r="E1535" s="3" t="s">
        <v>70</v>
      </c>
      <c r="F1535" s="16" t="s">
        <v>2580</v>
      </c>
      <c r="G1535" s="16" t="s">
        <v>46</v>
      </c>
      <c r="H1535" s="30" t="s">
        <v>2161</v>
      </c>
      <c r="I1535" s="25">
        <v>2.8871158818506744</v>
      </c>
      <c r="J1535" s="25">
        <v>0.53393321390873183</v>
      </c>
      <c r="K1535" s="25">
        <v>1.9674683822276571</v>
      </c>
      <c r="L1535" s="25">
        <v>0.38571428571428545</v>
      </c>
      <c r="M1535" s="26">
        <v>182151.99090909091</v>
      </c>
      <c r="N1535" s="27">
        <v>0.8571428571428571</v>
      </c>
      <c r="O1535" s="28">
        <v>2.0909090909090908</v>
      </c>
    </row>
    <row r="1536" spans="2:15" ht="31.7" customHeight="1" x14ac:dyDescent="0.25">
      <c r="B1536" s="2" t="s">
        <v>2657</v>
      </c>
      <c r="C1536" s="3" t="s">
        <v>1451</v>
      </c>
      <c r="D1536" s="16" t="s">
        <v>1463</v>
      </c>
      <c r="E1536" s="3" t="s">
        <v>48</v>
      </c>
      <c r="F1536" s="16" t="s">
        <v>2581</v>
      </c>
      <c r="G1536" s="16" t="s">
        <v>46</v>
      </c>
      <c r="H1536" s="30" t="s">
        <v>2162</v>
      </c>
      <c r="I1536" s="25">
        <v>2.7935583590447743</v>
      </c>
      <c r="J1536" s="25">
        <v>0.59084063350845306</v>
      </c>
      <c r="K1536" s="25">
        <v>1.8390813618999575</v>
      </c>
      <c r="L1536" s="25">
        <v>0.36363636363636398</v>
      </c>
      <c r="M1536" s="26">
        <v>196925.11000000002</v>
      </c>
      <c r="N1536" s="27">
        <v>0.75</v>
      </c>
      <c r="O1536" s="28">
        <v>2.8333333333333335</v>
      </c>
    </row>
    <row r="1537" spans="2:15" ht="31.7" hidden="1" customHeight="1" x14ac:dyDescent="0.25">
      <c r="B1537" s="2" t="s">
        <v>2657</v>
      </c>
      <c r="C1537" s="3" t="s">
        <v>1451</v>
      </c>
      <c r="D1537" s="16" t="s">
        <v>1464</v>
      </c>
      <c r="E1537" s="3" t="s">
        <v>2555</v>
      </c>
      <c r="F1537" s="16" t="s">
        <v>2581</v>
      </c>
      <c r="G1537" s="16" t="s">
        <v>2531</v>
      </c>
      <c r="H1537" s="30" t="s">
        <v>2163</v>
      </c>
      <c r="I1537" s="25">
        <v>2.793544750086109</v>
      </c>
      <c r="J1537" s="25">
        <v>0.61731550625538223</v>
      </c>
      <c r="K1537" s="25">
        <v>1.8144645379483739</v>
      </c>
      <c r="L1537" s="25">
        <v>0.36176470588235299</v>
      </c>
      <c r="M1537" s="26">
        <v>131591</v>
      </c>
      <c r="N1537" s="27">
        <v>0.8</v>
      </c>
      <c r="O1537" s="28">
        <v>2.5</v>
      </c>
    </row>
    <row r="1538" spans="2:15" ht="31.7" hidden="1" customHeight="1" x14ac:dyDescent="0.25">
      <c r="B1538" s="2" t="s">
        <v>2657</v>
      </c>
      <c r="C1538" s="3" t="s">
        <v>1451</v>
      </c>
      <c r="D1538" s="16" t="s">
        <v>1465</v>
      </c>
      <c r="E1538" s="3" t="s">
        <v>2557</v>
      </c>
      <c r="F1538" s="16" t="s">
        <v>2581</v>
      </c>
      <c r="G1538" s="16" t="s">
        <v>2534</v>
      </c>
      <c r="H1538" s="30" t="s">
        <v>2164</v>
      </c>
      <c r="I1538" s="25">
        <v>2.4304062013778034</v>
      </c>
      <c r="J1538" s="25">
        <v>0.4703224942871197</v>
      </c>
      <c r="K1538" s="25">
        <v>1.5495573913012102</v>
      </c>
      <c r="L1538" s="25">
        <v>0.41052631578947363</v>
      </c>
      <c r="M1538" s="26">
        <v>118595.55555555556</v>
      </c>
      <c r="N1538" s="27">
        <v>0.66666666666666663</v>
      </c>
      <c r="O1538" s="28">
        <v>2</v>
      </c>
    </row>
    <row r="1539" spans="2:15" ht="31.7" hidden="1" customHeight="1" x14ac:dyDescent="0.25">
      <c r="B1539" s="2" t="s">
        <v>2657</v>
      </c>
      <c r="C1539" s="3" t="s">
        <v>1491</v>
      </c>
      <c r="D1539" s="16" t="s">
        <v>1492</v>
      </c>
      <c r="E1539" s="3" t="s">
        <v>2559</v>
      </c>
      <c r="F1539" s="16" t="s">
        <v>2580</v>
      </c>
      <c r="G1539" s="16" t="s">
        <v>46</v>
      </c>
      <c r="H1539" s="30" t="s">
        <v>1853</v>
      </c>
      <c r="I1539" s="31">
        <v>3.3689950790733532</v>
      </c>
      <c r="J1539" s="25">
        <v>0.88129583131156464</v>
      </c>
      <c r="K1539" s="25">
        <v>2.0937598538223945</v>
      </c>
      <c r="L1539" s="25">
        <v>0.39393939393939403</v>
      </c>
      <c r="M1539" s="26">
        <v>264193.26363636361</v>
      </c>
      <c r="N1539" s="27">
        <v>0.91304347826086951</v>
      </c>
      <c r="O1539" s="28">
        <v>2</v>
      </c>
    </row>
    <row r="1540" spans="2:15" ht="31.7" hidden="1" customHeight="1" x14ac:dyDescent="0.25">
      <c r="B1540" s="2" t="s">
        <v>2657</v>
      </c>
      <c r="C1540" s="3" t="s">
        <v>1491</v>
      </c>
      <c r="D1540" s="16" t="s">
        <v>1493</v>
      </c>
      <c r="E1540" s="3" t="s">
        <v>144</v>
      </c>
      <c r="F1540" s="16" t="s">
        <v>2580</v>
      </c>
      <c r="G1540" s="16" t="s">
        <v>2531</v>
      </c>
      <c r="H1540" s="30" t="s">
        <v>1854</v>
      </c>
      <c r="I1540" s="31">
        <v>3.3458016555313468</v>
      </c>
      <c r="J1540" s="25">
        <v>0.59374852149200696</v>
      </c>
      <c r="K1540" s="25">
        <v>2.3438713158575215</v>
      </c>
      <c r="L1540" s="25">
        <v>0.4081818181818182</v>
      </c>
      <c r="M1540" s="26">
        <v>242287.27272727274</v>
      </c>
      <c r="N1540" s="27">
        <v>1</v>
      </c>
      <c r="O1540" s="28">
        <v>1.75</v>
      </c>
    </row>
    <row r="1541" spans="2:15" ht="31.7" hidden="1" customHeight="1" x14ac:dyDescent="0.25">
      <c r="B1541" s="2" t="s">
        <v>2657</v>
      </c>
      <c r="C1541" s="3" t="s">
        <v>1491</v>
      </c>
      <c r="D1541" s="16" t="s">
        <v>1494</v>
      </c>
      <c r="E1541" s="3" t="s">
        <v>2558</v>
      </c>
      <c r="F1541" s="16" t="s">
        <v>2580</v>
      </c>
      <c r="G1541" s="16" t="s">
        <v>2535</v>
      </c>
      <c r="H1541" s="30" t="s">
        <v>1855</v>
      </c>
      <c r="I1541" s="31">
        <v>3.3451840822933336</v>
      </c>
      <c r="J1541" s="25">
        <v>0.75536549774782158</v>
      </c>
      <c r="K1541" s="25">
        <v>2.1698185845455122</v>
      </c>
      <c r="L1541" s="25">
        <v>0.41999999999999993</v>
      </c>
      <c r="M1541" s="26">
        <v>384792.6166666667</v>
      </c>
      <c r="N1541" s="27">
        <v>0.9</v>
      </c>
      <c r="O1541" s="28">
        <v>2.0588235294117645</v>
      </c>
    </row>
    <row r="1542" spans="2:15" ht="31.7" hidden="1" customHeight="1" x14ac:dyDescent="0.25">
      <c r="B1542" s="2" t="s">
        <v>2657</v>
      </c>
      <c r="C1542" s="3" t="s">
        <v>1491</v>
      </c>
      <c r="D1542" s="16" t="s">
        <v>1495</v>
      </c>
      <c r="E1542" s="3" t="s">
        <v>2545</v>
      </c>
      <c r="F1542" s="16" t="s">
        <v>2580</v>
      </c>
      <c r="G1542" s="16" t="s">
        <v>2521</v>
      </c>
      <c r="H1542" s="30" t="s">
        <v>1856</v>
      </c>
      <c r="I1542" s="31">
        <v>3.3265307854864883</v>
      </c>
      <c r="J1542" s="25">
        <v>1.0048718329917865</v>
      </c>
      <c r="K1542" s="25">
        <v>1.9402636036574925</v>
      </c>
      <c r="L1542" s="25">
        <v>0.38139534883720949</v>
      </c>
      <c r="M1542" s="26">
        <v>185300.71428571429</v>
      </c>
      <c r="N1542" s="27">
        <v>0.8571428571428571</v>
      </c>
      <c r="O1542" s="28">
        <v>2.7244897959183674</v>
      </c>
    </row>
    <row r="1543" spans="2:15" ht="31.7" hidden="1" customHeight="1" x14ac:dyDescent="0.25">
      <c r="B1543" s="2" t="s">
        <v>2657</v>
      </c>
      <c r="C1543" s="3" t="s">
        <v>1491</v>
      </c>
      <c r="D1543" s="16" t="s">
        <v>1496</v>
      </c>
      <c r="E1543" s="3" t="s">
        <v>2562</v>
      </c>
      <c r="F1543" s="16" t="s">
        <v>2581</v>
      </c>
      <c r="G1543" s="16" t="s">
        <v>2536</v>
      </c>
      <c r="H1543" s="30" t="s">
        <v>1857</v>
      </c>
      <c r="I1543" s="31">
        <v>3.2839910749970387</v>
      </c>
      <c r="J1543" s="25">
        <v>0.77496679766661647</v>
      </c>
      <c r="K1543" s="25">
        <v>2.1202918829642248</v>
      </c>
      <c r="L1543" s="25">
        <v>0.38873239436619755</v>
      </c>
      <c r="M1543" s="26">
        <v>107982.54545454546</v>
      </c>
      <c r="N1543" s="27">
        <v>0.91666666666666663</v>
      </c>
      <c r="O1543" s="28">
        <v>2.0909090909090908</v>
      </c>
    </row>
    <row r="1544" spans="2:15" ht="31.7" hidden="1" customHeight="1" x14ac:dyDescent="0.25">
      <c r="B1544" s="2" t="s">
        <v>2657</v>
      </c>
      <c r="C1544" s="3" t="s">
        <v>1491</v>
      </c>
      <c r="D1544" s="16" t="s">
        <v>1497</v>
      </c>
      <c r="E1544" s="3" t="s">
        <v>2564</v>
      </c>
      <c r="F1544" s="16" t="s">
        <v>2581</v>
      </c>
      <c r="G1544" s="16" t="s">
        <v>2537</v>
      </c>
      <c r="H1544" s="30" t="s">
        <v>1858</v>
      </c>
      <c r="I1544" s="31">
        <v>3.2695093244440807</v>
      </c>
      <c r="J1544" s="25">
        <v>0.61257152540101845</v>
      </c>
      <c r="K1544" s="25">
        <v>2.3306220095693777</v>
      </c>
      <c r="L1544" s="25">
        <v>0.32631578947368434</v>
      </c>
      <c r="M1544" s="26">
        <v>396402.875</v>
      </c>
      <c r="N1544" s="27">
        <v>0.94736842105263153</v>
      </c>
      <c r="O1544" s="28">
        <v>1.6666666666666667</v>
      </c>
    </row>
    <row r="1545" spans="2:15" ht="31.7" hidden="1" customHeight="1" x14ac:dyDescent="0.25">
      <c r="B1545" s="2" t="s">
        <v>2657</v>
      </c>
      <c r="C1545" s="3" t="s">
        <v>1491</v>
      </c>
      <c r="D1545" s="16" t="s">
        <v>1498</v>
      </c>
      <c r="E1545" s="3" t="s">
        <v>146</v>
      </c>
      <c r="F1545" s="16" t="s">
        <v>2580</v>
      </c>
      <c r="G1545" s="16" t="s">
        <v>2524</v>
      </c>
      <c r="H1545" s="30" t="s">
        <v>1859</v>
      </c>
      <c r="I1545" s="31">
        <v>3.2684296155225399</v>
      </c>
      <c r="J1545" s="25">
        <v>0.63143717330717197</v>
      </c>
      <c r="K1545" s="25">
        <v>2.2432424422153678</v>
      </c>
      <c r="L1545" s="25">
        <v>0.39374999999999982</v>
      </c>
      <c r="M1545" s="26">
        <v>103769.95454545454</v>
      </c>
      <c r="N1545" s="27">
        <v>1</v>
      </c>
      <c r="O1545" s="28">
        <v>2.4</v>
      </c>
    </row>
    <row r="1546" spans="2:15" ht="31.7" hidden="1" customHeight="1" x14ac:dyDescent="0.25">
      <c r="B1546" s="2" t="s">
        <v>2657</v>
      </c>
      <c r="C1546" s="3" t="s">
        <v>1491</v>
      </c>
      <c r="D1546" s="16" t="s">
        <v>1499</v>
      </c>
      <c r="E1546" s="3" t="s">
        <v>2560</v>
      </c>
      <c r="F1546" s="16" t="s">
        <v>2580</v>
      </c>
      <c r="G1546" s="16" t="s">
        <v>2524</v>
      </c>
      <c r="H1546" s="30" t="s">
        <v>1860</v>
      </c>
      <c r="I1546" s="31">
        <v>3.2236629567016806</v>
      </c>
      <c r="J1546" s="25">
        <v>0.72107682805057671</v>
      </c>
      <c r="K1546" s="25">
        <v>2.0786730851728432</v>
      </c>
      <c r="L1546" s="25">
        <v>0.42391304347826075</v>
      </c>
      <c r="M1546" s="26">
        <v>285488.45833333331</v>
      </c>
      <c r="N1546" s="27">
        <v>0.88461538461538458</v>
      </c>
      <c r="O1546" s="28">
        <v>3.6956521739130435</v>
      </c>
    </row>
    <row r="1547" spans="2:15" ht="31.7" hidden="1" customHeight="1" x14ac:dyDescent="0.25">
      <c r="B1547" s="2" t="s">
        <v>2657</v>
      </c>
      <c r="C1547" s="3" t="s">
        <v>1491</v>
      </c>
      <c r="D1547" s="16" t="s">
        <v>1500</v>
      </c>
      <c r="E1547" s="3" t="s">
        <v>55</v>
      </c>
      <c r="F1547" s="16" t="s">
        <v>2580</v>
      </c>
      <c r="G1547" s="16" t="s">
        <v>46</v>
      </c>
      <c r="H1547" s="30" t="s">
        <v>1861</v>
      </c>
      <c r="I1547" s="31">
        <v>3.1710897120495956</v>
      </c>
      <c r="J1547" s="25">
        <v>0.73354298821562602</v>
      </c>
      <c r="K1547" s="25">
        <v>1.9977739965612427</v>
      </c>
      <c r="L1547" s="25">
        <v>0.43977272727272676</v>
      </c>
      <c r="M1547" s="26">
        <v>151713.96428571429</v>
      </c>
      <c r="N1547" s="27">
        <v>0.86486486486486491</v>
      </c>
      <c r="O1547" s="28">
        <v>2.225806451612903</v>
      </c>
    </row>
    <row r="1548" spans="2:15" ht="31.7" hidden="1" customHeight="1" x14ac:dyDescent="0.25">
      <c r="B1548" s="2" t="s">
        <v>2657</v>
      </c>
      <c r="C1548" s="3" t="s">
        <v>1491</v>
      </c>
      <c r="D1548" s="16" t="s">
        <v>1501</v>
      </c>
      <c r="E1548" s="3" t="s">
        <v>52</v>
      </c>
      <c r="F1548" s="16" t="s">
        <v>2581</v>
      </c>
      <c r="G1548" s="16" t="s">
        <v>2535</v>
      </c>
      <c r="H1548" s="30" t="s">
        <v>1862</v>
      </c>
      <c r="I1548" s="31">
        <v>3.1105061501031495</v>
      </c>
      <c r="J1548" s="25">
        <v>0.67075591097607534</v>
      </c>
      <c r="K1548" s="25">
        <v>2.0655078148846502</v>
      </c>
      <c r="L1548" s="25">
        <v>0.37424242424242404</v>
      </c>
      <c r="M1548" s="26">
        <v>223194.0333333333</v>
      </c>
      <c r="N1548" s="27">
        <v>0.88235294117647056</v>
      </c>
      <c r="O1548" s="28">
        <v>1.7142857142857142</v>
      </c>
    </row>
    <row r="1549" spans="2:15" ht="31.7" hidden="1" customHeight="1" x14ac:dyDescent="0.25">
      <c r="B1549" s="2" t="s">
        <v>2657</v>
      </c>
      <c r="C1549" s="3" t="s">
        <v>1491</v>
      </c>
      <c r="D1549" s="16" t="s">
        <v>1502</v>
      </c>
      <c r="E1549" s="3" t="s">
        <v>55</v>
      </c>
      <c r="F1549" s="16" t="s">
        <v>2580</v>
      </c>
      <c r="G1549" s="16" t="s">
        <v>46</v>
      </c>
      <c r="H1549" s="30" t="s">
        <v>1863</v>
      </c>
      <c r="I1549" s="31">
        <v>3.0444167449331756</v>
      </c>
      <c r="J1549" s="25">
        <v>0.66482456655375088</v>
      </c>
      <c r="K1549" s="25">
        <v>1.9977739965612427</v>
      </c>
      <c r="L1549" s="25">
        <v>0.38181818181818206</v>
      </c>
      <c r="M1549" s="26">
        <v>151713.96428571429</v>
      </c>
      <c r="N1549" s="27">
        <v>0.86486486486486491</v>
      </c>
      <c r="O1549" s="28">
        <v>2.225806451612903</v>
      </c>
    </row>
    <row r="1550" spans="2:15" ht="31.7" hidden="1" customHeight="1" x14ac:dyDescent="0.25">
      <c r="B1550" s="2" t="s">
        <v>2657</v>
      </c>
      <c r="C1550" s="3" t="s">
        <v>1491</v>
      </c>
      <c r="D1550" s="16" t="s">
        <v>1503</v>
      </c>
      <c r="E1550" s="3" t="s">
        <v>2552</v>
      </c>
      <c r="F1550" s="16" t="s">
        <v>2581</v>
      </c>
      <c r="G1550" s="16" t="s">
        <v>2528</v>
      </c>
      <c r="H1550" s="30" t="s">
        <v>1864</v>
      </c>
      <c r="I1550" s="31">
        <v>3.0164568432989021</v>
      </c>
      <c r="J1550" s="25">
        <v>0.93852856326593315</v>
      </c>
      <c r="K1550" s="25">
        <v>1.7118568514615407</v>
      </c>
      <c r="L1550" s="25">
        <v>0.36607142857142816</v>
      </c>
      <c r="M1550" s="26">
        <v>91262.857142857145</v>
      </c>
      <c r="N1550" s="27">
        <v>0.83132530120481929</v>
      </c>
      <c r="O1550" s="28">
        <v>2.578125</v>
      </c>
    </row>
    <row r="1551" spans="2:15" ht="31.7" hidden="1" customHeight="1" x14ac:dyDescent="0.25">
      <c r="B1551" s="2" t="s">
        <v>2657</v>
      </c>
      <c r="C1551" s="3" t="s">
        <v>1491</v>
      </c>
      <c r="D1551" s="16" t="s">
        <v>1504</v>
      </c>
      <c r="E1551" s="3" t="s">
        <v>2552</v>
      </c>
      <c r="F1551" s="16" t="s">
        <v>2581</v>
      </c>
      <c r="G1551" s="16" t="s">
        <v>2528</v>
      </c>
      <c r="H1551" s="30" t="s">
        <v>1865</v>
      </c>
      <c r="I1551" s="31">
        <v>3.0128318801093203</v>
      </c>
      <c r="J1551" s="25">
        <v>0.91258217150492249</v>
      </c>
      <c r="K1551" s="25">
        <v>1.7118568514615407</v>
      </c>
      <c r="L1551" s="25">
        <v>0.38839285714285743</v>
      </c>
      <c r="M1551" s="26">
        <v>91262.857142857145</v>
      </c>
      <c r="N1551" s="27">
        <v>0.83132530120481929</v>
      </c>
      <c r="O1551" s="28">
        <v>2.578125</v>
      </c>
    </row>
    <row r="1552" spans="2:15" ht="31.7" hidden="1" customHeight="1" x14ac:dyDescent="0.25">
      <c r="B1552" s="2" t="s">
        <v>2657</v>
      </c>
      <c r="C1552" s="3" t="s">
        <v>1491</v>
      </c>
      <c r="D1552" s="16" t="s">
        <v>1505</v>
      </c>
      <c r="E1552" s="3" t="s">
        <v>2575</v>
      </c>
      <c r="F1552" s="16" t="s">
        <v>2580</v>
      </c>
      <c r="G1552" s="16" t="s">
        <v>2525</v>
      </c>
      <c r="H1552" s="30" t="s">
        <v>1866</v>
      </c>
      <c r="I1552" s="31">
        <v>3.0081686953122735</v>
      </c>
      <c r="J1552" s="25">
        <v>0.55936781950383496</v>
      </c>
      <c r="K1552" s="25">
        <v>2.013086590094153</v>
      </c>
      <c r="L1552" s="25">
        <v>0.4357142857142855</v>
      </c>
      <c r="M1552" s="26">
        <v>334838.38749999995</v>
      </c>
      <c r="N1552" s="27">
        <v>0.8125</v>
      </c>
      <c r="O1552" s="28">
        <v>3.0833333333333335</v>
      </c>
    </row>
    <row r="1553" spans="2:15" ht="31.7" hidden="1" customHeight="1" x14ac:dyDescent="0.25">
      <c r="B1553" s="2" t="s">
        <v>2657</v>
      </c>
      <c r="C1553" s="3" t="s">
        <v>1491</v>
      </c>
      <c r="D1553" s="16" t="s">
        <v>1506</v>
      </c>
      <c r="E1553" s="3" t="s">
        <v>2552</v>
      </c>
      <c r="F1553" s="16" t="s">
        <v>2581</v>
      </c>
      <c r="G1553" s="16" t="s">
        <v>2528</v>
      </c>
      <c r="H1553" s="30" t="s">
        <v>1867</v>
      </c>
      <c r="I1553" s="31">
        <v>3.0056245556541148</v>
      </c>
      <c r="J1553" s="25">
        <v>0.87055341847828815</v>
      </c>
      <c r="K1553" s="25">
        <v>1.7118568514615407</v>
      </c>
      <c r="L1553" s="25">
        <v>0.42321428571428599</v>
      </c>
      <c r="M1553" s="26">
        <v>91262.857142857145</v>
      </c>
      <c r="N1553" s="27">
        <v>0.83132530120481929</v>
      </c>
      <c r="O1553" s="28">
        <v>2.578125</v>
      </c>
    </row>
    <row r="1554" spans="2:15" ht="31.7" hidden="1" customHeight="1" x14ac:dyDescent="0.25">
      <c r="B1554" s="2" t="s">
        <v>2657</v>
      </c>
      <c r="C1554" s="3" t="s">
        <v>1491</v>
      </c>
      <c r="D1554" s="16" t="s">
        <v>1471</v>
      </c>
      <c r="E1554" s="3" t="s">
        <v>2542</v>
      </c>
      <c r="F1554" s="16" t="s">
        <v>2580</v>
      </c>
      <c r="G1554" s="16" t="s">
        <v>2523</v>
      </c>
      <c r="H1554" s="30" t="s">
        <v>1868</v>
      </c>
      <c r="I1554" s="31">
        <v>2.983390775054279</v>
      </c>
      <c r="J1554" s="25">
        <v>0.61218443106398679</v>
      </c>
      <c r="K1554" s="25">
        <v>2.0118313439902922</v>
      </c>
      <c r="L1554" s="25">
        <v>0.359375</v>
      </c>
      <c r="M1554" s="26">
        <v>127480</v>
      </c>
      <c r="N1554" s="27">
        <v>0.90243902439024393</v>
      </c>
      <c r="O1554" s="28">
        <v>1.8055555555555556</v>
      </c>
    </row>
    <row r="1555" spans="2:15" ht="31.7" hidden="1" customHeight="1" x14ac:dyDescent="0.25">
      <c r="B1555" s="2" t="s">
        <v>2657</v>
      </c>
      <c r="C1555" s="3" t="s">
        <v>1491</v>
      </c>
      <c r="D1555" s="16" t="s">
        <v>1500</v>
      </c>
      <c r="E1555" s="3" t="s">
        <v>53</v>
      </c>
      <c r="F1555" s="16" t="s">
        <v>2581</v>
      </c>
      <c r="G1555" s="16" t="s">
        <v>2529</v>
      </c>
      <c r="H1555" s="30" t="s">
        <v>1869</v>
      </c>
      <c r="I1555" s="31">
        <v>2.9227749462858776</v>
      </c>
      <c r="J1555" s="25">
        <v>0.70035540050061684</v>
      </c>
      <c r="K1555" s="25">
        <v>1.8599195457852611</v>
      </c>
      <c r="L1555" s="25">
        <v>0.36249999999999982</v>
      </c>
      <c r="M1555" s="26">
        <v>71363.636363636353</v>
      </c>
      <c r="N1555" s="27">
        <v>0.8571428571428571</v>
      </c>
      <c r="O1555" s="28">
        <v>4.0555555555555554</v>
      </c>
    </row>
    <row r="1556" spans="2:15" ht="31.7" hidden="1" customHeight="1" x14ac:dyDescent="0.25">
      <c r="B1556" s="2" t="s">
        <v>2657</v>
      </c>
      <c r="C1556" s="3" t="s">
        <v>1491</v>
      </c>
      <c r="D1556" s="16" t="s">
        <v>1507</v>
      </c>
      <c r="E1556" s="3" t="s">
        <v>127</v>
      </c>
      <c r="F1556" s="16" t="s">
        <v>2580</v>
      </c>
      <c r="G1556" s="16" t="s">
        <v>46</v>
      </c>
      <c r="H1556" s="30" t="s">
        <v>1870</v>
      </c>
      <c r="I1556" s="31">
        <v>2.4890527488012868</v>
      </c>
      <c r="J1556" s="25">
        <v>0.74142515989415347</v>
      </c>
      <c r="K1556" s="25">
        <v>1.3104481017276457</v>
      </c>
      <c r="L1556" s="25">
        <v>0.43717948717948762</v>
      </c>
      <c r="M1556" s="26">
        <v>103160</v>
      </c>
      <c r="N1556" s="27">
        <v>0.66666666666666663</v>
      </c>
      <c r="O1556" s="28">
        <v>2.4</v>
      </c>
    </row>
    <row r="1557" spans="2:15" ht="31.7" hidden="1" customHeight="1" x14ac:dyDescent="0.25">
      <c r="B1557" s="2" t="s">
        <v>2657</v>
      </c>
      <c r="C1557" s="3" t="s">
        <v>1491</v>
      </c>
      <c r="D1557" s="16" t="s">
        <v>1508</v>
      </c>
      <c r="E1557" s="3" t="s">
        <v>55</v>
      </c>
      <c r="F1557" s="16" t="s">
        <v>2580</v>
      </c>
      <c r="G1557" s="16" t="s">
        <v>46</v>
      </c>
      <c r="H1557" s="30" t="s">
        <v>104</v>
      </c>
      <c r="I1557" s="31">
        <v>0.75823413962089159</v>
      </c>
      <c r="J1557" s="25">
        <v>0.75823413962089159</v>
      </c>
      <c r="K1557" s="25" t="s">
        <v>2517</v>
      </c>
      <c r="L1557" s="25" t="s">
        <v>2517</v>
      </c>
      <c r="M1557" s="26" t="s">
        <v>2517</v>
      </c>
      <c r="N1557" s="27" t="s">
        <v>2517</v>
      </c>
      <c r="O1557" s="28" t="s">
        <v>2517</v>
      </c>
    </row>
    <row r="1558" spans="2:15" ht="31.7" hidden="1" customHeight="1" x14ac:dyDescent="0.25">
      <c r="B1558" s="2" t="s">
        <v>2616</v>
      </c>
      <c r="C1558" s="3" t="s">
        <v>704</v>
      </c>
      <c r="D1558" s="16" t="s">
        <v>705</v>
      </c>
      <c r="E1558" s="3" t="s">
        <v>2558</v>
      </c>
      <c r="F1558" s="16" t="s">
        <v>2580</v>
      </c>
      <c r="G1558" s="16" t="s">
        <v>2535</v>
      </c>
      <c r="H1558" s="30" t="s">
        <v>2192</v>
      </c>
      <c r="I1558" s="25">
        <v>3.383860094970538</v>
      </c>
      <c r="J1558" s="25">
        <v>0.62923985495668311</v>
      </c>
      <c r="K1558" s="25">
        <v>2.3702452400138552</v>
      </c>
      <c r="L1558" s="25">
        <v>0.38437499999999991</v>
      </c>
      <c r="M1558" s="26">
        <v>331634.97272727266</v>
      </c>
      <c r="N1558" s="27">
        <v>1</v>
      </c>
      <c r="O1558" s="28">
        <v>1</v>
      </c>
    </row>
    <row r="1559" spans="2:15" ht="31.7" hidden="1" customHeight="1" x14ac:dyDescent="0.25">
      <c r="B1559" s="2" t="s">
        <v>2616</v>
      </c>
      <c r="C1559" s="3" t="s">
        <v>704</v>
      </c>
      <c r="D1559" s="16" t="s">
        <v>706</v>
      </c>
      <c r="E1559" s="3" t="s">
        <v>1084</v>
      </c>
      <c r="F1559" s="16" t="s">
        <v>2580</v>
      </c>
      <c r="G1559" s="16" t="s">
        <v>46</v>
      </c>
      <c r="H1559" s="30" t="s">
        <v>2193</v>
      </c>
      <c r="I1559" s="25">
        <v>3.3575030109027928</v>
      </c>
      <c r="J1559" s="25">
        <v>1.0189916464400024</v>
      </c>
      <c r="K1559" s="25">
        <v>1.9253534697259485</v>
      </c>
      <c r="L1559" s="25">
        <v>0.41315789473684172</v>
      </c>
      <c r="M1559" s="26">
        <v>189198.01428571428</v>
      </c>
      <c r="N1559" s="27">
        <v>0.8125</v>
      </c>
      <c r="O1559" s="28">
        <v>2.6923076923076925</v>
      </c>
    </row>
    <row r="1560" spans="2:15" ht="31.7" hidden="1" customHeight="1" x14ac:dyDescent="0.25">
      <c r="B1560" s="2" t="s">
        <v>2616</v>
      </c>
      <c r="C1560" s="3" t="s">
        <v>704</v>
      </c>
      <c r="D1560" s="16" t="s">
        <v>707</v>
      </c>
      <c r="E1560" s="3" t="s">
        <v>52</v>
      </c>
      <c r="F1560" s="16" t="s">
        <v>2581</v>
      </c>
      <c r="G1560" s="16" t="s">
        <v>2535</v>
      </c>
      <c r="H1560" s="30" t="s">
        <v>2194</v>
      </c>
      <c r="I1560" s="25">
        <v>3.2977331720307306</v>
      </c>
      <c r="J1560" s="25">
        <v>0.77863834417943845</v>
      </c>
      <c r="K1560" s="25">
        <v>2.1000948278512919</v>
      </c>
      <c r="L1560" s="25">
        <v>0.41900000000000048</v>
      </c>
      <c r="M1560" s="26">
        <v>238473.45656565658</v>
      </c>
      <c r="N1560" s="27">
        <v>0.93333333333333335</v>
      </c>
      <c r="O1560" s="28">
        <v>2.3461538461538463</v>
      </c>
    </row>
    <row r="1561" spans="2:15" ht="31.7" hidden="1" customHeight="1" x14ac:dyDescent="0.25">
      <c r="B1561" s="2" t="s">
        <v>2616</v>
      </c>
      <c r="C1561" s="3" t="s">
        <v>704</v>
      </c>
      <c r="D1561" s="16" t="s">
        <v>708</v>
      </c>
      <c r="E1561" s="3" t="s">
        <v>2564</v>
      </c>
      <c r="F1561" s="16" t="s">
        <v>2581</v>
      </c>
      <c r="G1561" s="16" t="s">
        <v>2537</v>
      </c>
      <c r="H1561" s="30" t="s">
        <v>2195</v>
      </c>
      <c r="I1561" s="25">
        <v>3.2939646497241908</v>
      </c>
      <c r="J1561" s="25">
        <v>0.47752028327982438</v>
      </c>
      <c r="K1561" s="25">
        <v>2.4110389610389609</v>
      </c>
      <c r="L1561" s="25">
        <v>0.40540540540540571</v>
      </c>
      <c r="M1561" s="26">
        <v>519372.22500000003</v>
      </c>
      <c r="N1561" s="27">
        <v>1</v>
      </c>
      <c r="O1561" s="28">
        <v>1.9523809523809523</v>
      </c>
    </row>
    <row r="1562" spans="2:15" ht="31.7" hidden="1" customHeight="1" x14ac:dyDescent="0.25">
      <c r="B1562" s="2" t="s">
        <v>2616</v>
      </c>
      <c r="C1562" s="3" t="s">
        <v>704</v>
      </c>
      <c r="D1562" s="16" t="s">
        <v>709</v>
      </c>
      <c r="E1562" s="3" t="s">
        <v>1084</v>
      </c>
      <c r="F1562" s="16" t="s">
        <v>2580</v>
      </c>
      <c r="G1562" s="16" t="s">
        <v>46</v>
      </c>
      <c r="H1562" s="30" t="s">
        <v>2196</v>
      </c>
      <c r="I1562" s="25">
        <v>3.2547748774855672</v>
      </c>
      <c r="J1562" s="25">
        <v>0.89340408700151142</v>
      </c>
      <c r="K1562" s="25">
        <v>1.9488707904840556</v>
      </c>
      <c r="L1562" s="25">
        <v>0.41250000000000031</v>
      </c>
      <c r="M1562" s="26">
        <v>259672.39444444445</v>
      </c>
      <c r="N1562" s="27">
        <v>0.8</v>
      </c>
      <c r="O1562" s="28">
        <v>2</v>
      </c>
    </row>
    <row r="1563" spans="2:15" ht="31.7" hidden="1" customHeight="1" x14ac:dyDescent="0.25">
      <c r="B1563" s="2" t="s">
        <v>2616</v>
      </c>
      <c r="C1563" s="3" t="s">
        <v>704</v>
      </c>
      <c r="D1563" s="16" t="s">
        <v>710</v>
      </c>
      <c r="E1563" s="3" t="s">
        <v>2540</v>
      </c>
      <c r="F1563" s="16" t="s">
        <v>2580</v>
      </c>
      <c r="G1563" s="16" t="s">
        <v>2522</v>
      </c>
      <c r="H1563" s="30" t="s">
        <v>2197</v>
      </c>
      <c r="I1563" s="25">
        <v>3.2544373368305632</v>
      </c>
      <c r="J1563" s="25">
        <v>0.88047458831015935</v>
      </c>
      <c r="K1563" s="25">
        <v>1.9572960818537375</v>
      </c>
      <c r="L1563" s="25">
        <v>0.41666666666666652</v>
      </c>
      <c r="M1563" s="26">
        <v>228065.83333333334</v>
      </c>
      <c r="N1563" s="27">
        <v>0.80769230769230771</v>
      </c>
      <c r="O1563" s="28">
        <v>1.9523809523809523</v>
      </c>
    </row>
    <row r="1564" spans="2:15" ht="31.7" hidden="1" customHeight="1" x14ac:dyDescent="0.25">
      <c r="B1564" s="2" t="s">
        <v>2616</v>
      </c>
      <c r="C1564" s="3" t="s">
        <v>704</v>
      </c>
      <c r="D1564" s="16" t="s">
        <v>711</v>
      </c>
      <c r="E1564" s="3" t="s">
        <v>1084</v>
      </c>
      <c r="F1564" s="16" t="s">
        <v>2580</v>
      </c>
      <c r="G1564" s="16" t="s">
        <v>46</v>
      </c>
      <c r="H1564" s="30" t="s">
        <v>2198</v>
      </c>
      <c r="I1564" s="25">
        <v>3.2289505610592291</v>
      </c>
      <c r="J1564" s="25">
        <v>0.85372462381096603</v>
      </c>
      <c r="K1564" s="25">
        <v>1.948695325003365</v>
      </c>
      <c r="L1564" s="25">
        <v>0.42653061224489797</v>
      </c>
      <c r="M1564" s="26">
        <v>135185</v>
      </c>
      <c r="N1564" s="27">
        <v>0.8571428571428571</v>
      </c>
      <c r="O1564" s="28">
        <v>2.5652173913043477</v>
      </c>
    </row>
    <row r="1565" spans="2:15" ht="31.7" hidden="1" customHeight="1" x14ac:dyDescent="0.25">
      <c r="B1565" s="2" t="s">
        <v>2616</v>
      </c>
      <c r="C1565" s="3" t="s">
        <v>704</v>
      </c>
      <c r="D1565" s="16" t="s">
        <v>712</v>
      </c>
      <c r="E1565" s="3" t="s">
        <v>2545</v>
      </c>
      <c r="F1565" s="16" t="s">
        <v>2580</v>
      </c>
      <c r="G1565" s="16" t="s">
        <v>2521</v>
      </c>
      <c r="H1565" s="30" t="s">
        <v>2199</v>
      </c>
      <c r="I1565" s="25">
        <v>3.2250139809516907</v>
      </c>
      <c r="J1565" s="25">
        <v>0.88292152014727088</v>
      </c>
      <c r="K1565" s="25">
        <v>1.9085924608044198</v>
      </c>
      <c r="L1565" s="25">
        <v>0.43349999999999977</v>
      </c>
      <c r="M1565" s="26">
        <v>151858.74545454545</v>
      </c>
      <c r="N1565" s="27">
        <v>0.859375</v>
      </c>
      <c r="O1565" s="28">
        <v>2.607843137254902</v>
      </c>
    </row>
    <row r="1566" spans="2:15" ht="31.7" hidden="1" customHeight="1" x14ac:dyDescent="0.25">
      <c r="B1566" s="2" t="s">
        <v>2616</v>
      </c>
      <c r="C1566" s="3" t="s">
        <v>704</v>
      </c>
      <c r="D1566" s="16" t="s">
        <v>713</v>
      </c>
      <c r="E1566" s="3" t="s">
        <v>2560</v>
      </c>
      <c r="F1566" s="16" t="s">
        <v>2580</v>
      </c>
      <c r="G1566" s="16" t="s">
        <v>2524</v>
      </c>
      <c r="H1566" s="30" t="s">
        <v>2200</v>
      </c>
      <c r="I1566" s="25">
        <v>3.1894373539298293</v>
      </c>
      <c r="J1566" s="25">
        <v>0.90707293345165885</v>
      </c>
      <c r="K1566" s="25">
        <v>1.8688644204781706</v>
      </c>
      <c r="L1566" s="25">
        <v>0.41349999999999976</v>
      </c>
      <c r="M1566" s="26">
        <v>170207.08333333331</v>
      </c>
      <c r="N1566" s="27">
        <v>0.7857142857142857</v>
      </c>
      <c r="O1566" s="28">
        <v>2.7954545454545454</v>
      </c>
    </row>
    <row r="1567" spans="2:15" ht="31.7" hidden="1" customHeight="1" x14ac:dyDescent="0.25">
      <c r="B1567" s="2" t="s">
        <v>2616</v>
      </c>
      <c r="C1567" s="3" t="s">
        <v>704</v>
      </c>
      <c r="D1567" s="16" t="s">
        <v>714</v>
      </c>
      <c r="E1567" s="3" t="s">
        <v>2544</v>
      </c>
      <c r="F1567" s="16" t="s">
        <v>2581</v>
      </c>
      <c r="G1567" s="16" t="s">
        <v>2524</v>
      </c>
      <c r="H1567" s="30" t="s">
        <v>2201</v>
      </c>
      <c r="I1567" s="25">
        <v>3.1562930805667433</v>
      </c>
      <c r="J1567" s="25">
        <v>0.66172559788749763</v>
      </c>
      <c r="K1567" s="25">
        <v>2.0635674826792458</v>
      </c>
      <c r="L1567" s="25">
        <v>0.43100000000000005</v>
      </c>
      <c r="M1567" s="26">
        <v>159307.7823863636</v>
      </c>
      <c r="N1567" s="27">
        <v>1</v>
      </c>
      <c r="O1567" s="28">
        <v>2.8</v>
      </c>
    </row>
    <row r="1568" spans="2:15" ht="31.7" hidden="1" customHeight="1" x14ac:dyDescent="0.25">
      <c r="B1568" s="2" t="s">
        <v>2616</v>
      </c>
      <c r="C1568" s="3" t="s">
        <v>704</v>
      </c>
      <c r="D1568" s="16" t="s">
        <v>715</v>
      </c>
      <c r="E1568" s="3" t="s">
        <v>2730</v>
      </c>
      <c r="F1568" s="16" t="s">
        <v>2581</v>
      </c>
      <c r="G1568" s="16" t="s">
        <v>2531</v>
      </c>
      <c r="H1568" s="30" t="s">
        <v>2202</v>
      </c>
      <c r="I1568" s="25">
        <v>3.1023091591947338</v>
      </c>
      <c r="J1568" s="25">
        <v>0.58644611031639138</v>
      </c>
      <c r="K1568" s="25">
        <v>2.1038630488783427</v>
      </c>
      <c r="L1568" s="25">
        <v>0.41199999999999992</v>
      </c>
      <c r="M1568" s="26">
        <v>187963.33333333334</v>
      </c>
      <c r="N1568" s="27">
        <v>0.93548387096774188</v>
      </c>
      <c r="O1568" s="28">
        <v>1.8888888888888888</v>
      </c>
    </row>
    <row r="1569" spans="2:15" ht="31.7" hidden="1" customHeight="1" x14ac:dyDescent="0.25">
      <c r="B1569" s="2" t="s">
        <v>2616</v>
      </c>
      <c r="C1569" s="3" t="s">
        <v>704</v>
      </c>
      <c r="D1569" s="16" t="s">
        <v>716</v>
      </c>
      <c r="E1569" s="3" t="s">
        <v>2559</v>
      </c>
      <c r="F1569" s="16" t="s">
        <v>2580</v>
      </c>
      <c r="G1569" s="16" t="s">
        <v>46</v>
      </c>
      <c r="H1569" s="30" t="s">
        <v>2203</v>
      </c>
      <c r="I1569" s="25">
        <v>3.0819304497294873</v>
      </c>
      <c r="J1569" s="25">
        <v>0.87605407831714621</v>
      </c>
      <c r="K1569" s="25">
        <v>1.7873763714123414</v>
      </c>
      <c r="L1569" s="25">
        <v>0.41849999999999943</v>
      </c>
      <c r="M1569" s="26">
        <v>163307.35555555555</v>
      </c>
      <c r="N1569" s="27">
        <v>0.9</v>
      </c>
      <c r="O1569" s="28">
        <v>4.3125</v>
      </c>
    </row>
    <row r="1570" spans="2:15" ht="31.7" hidden="1" customHeight="1" x14ac:dyDescent="0.25">
      <c r="B1570" s="2" t="s">
        <v>2616</v>
      </c>
      <c r="C1570" s="3" t="s">
        <v>704</v>
      </c>
      <c r="D1570" s="16" t="s">
        <v>717</v>
      </c>
      <c r="E1570" s="3" t="s">
        <v>2555</v>
      </c>
      <c r="F1570" s="16" t="s">
        <v>2581</v>
      </c>
      <c r="G1570" s="16" t="s">
        <v>2531</v>
      </c>
      <c r="H1570" s="30" t="s">
        <v>2204</v>
      </c>
      <c r="I1570" s="25">
        <v>3.0686870546843483</v>
      </c>
      <c r="J1570" s="25">
        <v>0.5654017335316357</v>
      </c>
      <c r="K1570" s="25">
        <v>2.1122853211527124</v>
      </c>
      <c r="L1570" s="25">
        <v>0.39100000000000001</v>
      </c>
      <c r="M1570" s="26">
        <v>355043.9208333334</v>
      </c>
      <c r="N1570" s="27">
        <v>0.90476190476190477</v>
      </c>
      <c r="O1570" s="28">
        <v>1.25</v>
      </c>
    </row>
    <row r="1571" spans="2:15" ht="31.7" customHeight="1" x14ac:dyDescent="0.25">
      <c r="B1571" s="2" t="s">
        <v>2616</v>
      </c>
      <c r="C1571" s="3" t="s">
        <v>704</v>
      </c>
      <c r="D1571" s="16" t="s">
        <v>718</v>
      </c>
      <c r="E1571" s="3" t="s">
        <v>48</v>
      </c>
      <c r="F1571" s="16" t="s">
        <v>2581</v>
      </c>
      <c r="G1571" s="16" t="s">
        <v>46</v>
      </c>
      <c r="H1571" s="30" t="s">
        <v>2205</v>
      </c>
      <c r="I1571" s="25">
        <v>3.0643429449088839</v>
      </c>
      <c r="J1571" s="25">
        <v>0.65199125142133818</v>
      </c>
      <c r="K1571" s="25">
        <v>2.0278516934875457</v>
      </c>
      <c r="L1571" s="25">
        <v>0.38450000000000006</v>
      </c>
      <c r="M1571" s="26">
        <v>251360</v>
      </c>
      <c r="N1571" s="27">
        <v>0.95</v>
      </c>
      <c r="O1571" s="28">
        <v>4.1052631578947372</v>
      </c>
    </row>
    <row r="1572" spans="2:15" ht="31.7" hidden="1" customHeight="1" x14ac:dyDescent="0.25">
      <c r="B1572" s="2" t="s">
        <v>2616</v>
      </c>
      <c r="C1572" s="3" t="s">
        <v>704</v>
      </c>
      <c r="D1572" s="16" t="s">
        <v>719</v>
      </c>
      <c r="E1572" s="3" t="s">
        <v>2548</v>
      </c>
      <c r="F1572" s="16" t="s">
        <v>2581</v>
      </c>
      <c r="G1572" s="16" t="s">
        <v>2521</v>
      </c>
      <c r="H1572" s="30" t="s">
        <v>2206</v>
      </c>
      <c r="I1572" s="25">
        <v>2.9925254421318277</v>
      </c>
      <c r="J1572" s="25">
        <v>0.72150398056686971</v>
      </c>
      <c r="K1572" s="25">
        <v>1.8291609964486788</v>
      </c>
      <c r="L1572" s="25">
        <v>0.44186046511627919</v>
      </c>
      <c r="M1572" s="26">
        <v>166156.78333333333</v>
      </c>
      <c r="N1572" s="27">
        <v>0.8</v>
      </c>
      <c r="O1572" s="28">
        <v>2.847826086956522</v>
      </c>
    </row>
    <row r="1573" spans="2:15" ht="31.7" hidden="1" customHeight="1" x14ac:dyDescent="0.25">
      <c r="B1573" s="2" t="s">
        <v>2616</v>
      </c>
      <c r="C1573" s="3" t="s">
        <v>704</v>
      </c>
      <c r="D1573" s="16" t="s">
        <v>720</v>
      </c>
      <c r="E1573" s="3" t="s">
        <v>2552</v>
      </c>
      <c r="F1573" s="16" t="s">
        <v>2581</v>
      </c>
      <c r="G1573" s="16" t="s">
        <v>2528</v>
      </c>
      <c r="H1573" s="30" t="s">
        <v>2207</v>
      </c>
      <c r="I1573" s="25">
        <v>2.9839288210667183</v>
      </c>
      <c r="J1573" s="25">
        <v>0.90837993023693464</v>
      </c>
      <c r="K1573" s="25">
        <v>1.6510488908297836</v>
      </c>
      <c r="L1573" s="25">
        <v>0.4245000000000001</v>
      </c>
      <c r="M1573" s="26">
        <v>70000</v>
      </c>
      <c r="N1573" s="27">
        <v>0.75</v>
      </c>
      <c r="O1573" s="28">
        <v>4</v>
      </c>
    </row>
    <row r="1574" spans="2:15" ht="31.7" hidden="1" customHeight="1" x14ac:dyDescent="0.25">
      <c r="B1574" s="2" t="s">
        <v>2616</v>
      </c>
      <c r="C1574" s="3" t="s">
        <v>704</v>
      </c>
      <c r="D1574" s="16" t="s">
        <v>721</v>
      </c>
      <c r="E1574" s="3" t="s">
        <v>1084</v>
      </c>
      <c r="F1574" s="16" t="s">
        <v>2580</v>
      </c>
      <c r="G1574" s="16" t="s">
        <v>46</v>
      </c>
      <c r="H1574" s="30" t="s">
        <v>2208</v>
      </c>
      <c r="I1574" s="25">
        <v>2.9601109807915127</v>
      </c>
      <c r="J1574" s="25">
        <v>0.81051035266973082</v>
      </c>
      <c r="K1574" s="25">
        <v>1.7103149138360678</v>
      </c>
      <c r="L1574" s="25">
        <v>0.43928571428571384</v>
      </c>
      <c r="M1574" s="26">
        <v>193916.44166666668</v>
      </c>
      <c r="N1574" s="27">
        <v>0.71212121212121215</v>
      </c>
      <c r="O1574" s="28">
        <v>2.8666666666666667</v>
      </c>
    </row>
    <row r="1575" spans="2:15" ht="31.7" hidden="1" customHeight="1" x14ac:dyDescent="0.25">
      <c r="B1575" s="2" t="s">
        <v>2616</v>
      </c>
      <c r="C1575" s="3" t="s">
        <v>704</v>
      </c>
      <c r="D1575" s="16" t="s">
        <v>722</v>
      </c>
      <c r="E1575" s="3" t="s">
        <v>2551</v>
      </c>
      <c r="F1575" s="16" t="s">
        <v>2581</v>
      </c>
      <c r="G1575" s="16" t="s">
        <v>2527</v>
      </c>
      <c r="H1575" s="30" t="s">
        <v>2209</v>
      </c>
      <c r="I1575" s="25">
        <v>2.8511983750093557</v>
      </c>
      <c r="J1575" s="25">
        <v>0.70585074713104978</v>
      </c>
      <c r="K1575" s="25">
        <v>1.7308476278783056</v>
      </c>
      <c r="L1575" s="25">
        <v>0.41450000000000031</v>
      </c>
      <c r="M1575" s="26">
        <v>115248.33333333333</v>
      </c>
      <c r="N1575" s="27">
        <v>0.80769230769230771</v>
      </c>
      <c r="O1575" s="28">
        <v>2.6111111111111112</v>
      </c>
    </row>
    <row r="1576" spans="2:15" ht="31.7" hidden="1" customHeight="1" x14ac:dyDescent="0.25">
      <c r="B1576" s="2" t="s">
        <v>2616</v>
      </c>
      <c r="C1576" s="3" t="s">
        <v>704</v>
      </c>
      <c r="D1576" s="16" t="s">
        <v>723</v>
      </c>
      <c r="E1576" s="3" t="s">
        <v>56</v>
      </c>
      <c r="F1576" s="16" t="s">
        <v>2581</v>
      </c>
      <c r="G1576" s="16" t="s">
        <v>2523</v>
      </c>
      <c r="H1576" s="30" t="s">
        <v>2210</v>
      </c>
      <c r="I1576" s="25">
        <v>2.8465885771551895</v>
      </c>
      <c r="J1576" s="25">
        <v>0.54228296564107603</v>
      </c>
      <c r="K1576" s="25">
        <v>1.9223056115141133</v>
      </c>
      <c r="L1576" s="25">
        <v>0.38200000000000012</v>
      </c>
      <c r="M1576" s="26">
        <v>208040.92777777778</v>
      </c>
      <c r="N1576" s="27">
        <v>0.8</v>
      </c>
      <c r="O1576" s="28">
        <v>2.5</v>
      </c>
    </row>
    <row r="1577" spans="2:15" ht="31.7" hidden="1" customHeight="1" x14ac:dyDescent="0.25">
      <c r="B1577" s="2" t="s">
        <v>2616</v>
      </c>
      <c r="C1577" s="3" t="s">
        <v>704</v>
      </c>
      <c r="D1577" s="16" t="s">
        <v>724</v>
      </c>
      <c r="E1577" s="3" t="s">
        <v>2566</v>
      </c>
      <c r="F1577" s="16" t="s">
        <v>2581</v>
      </c>
      <c r="G1577" s="16" t="s">
        <v>2533</v>
      </c>
      <c r="H1577" s="30" t="s">
        <v>2211</v>
      </c>
      <c r="I1577" s="25">
        <v>2.8357816138084826</v>
      </c>
      <c r="J1577" s="25">
        <v>0.57270412106424073</v>
      </c>
      <c r="K1577" s="25">
        <v>1.8795774927442417</v>
      </c>
      <c r="L1577" s="25">
        <v>0.38350000000000017</v>
      </c>
      <c r="M1577" s="26">
        <v>135160.58888888886</v>
      </c>
      <c r="N1577" s="27">
        <v>0.83333333333333337</v>
      </c>
      <c r="O1577" s="28">
        <v>4.2</v>
      </c>
    </row>
    <row r="1578" spans="2:15" ht="31.7" hidden="1" customHeight="1" x14ac:dyDescent="0.25">
      <c r="B1578" s="2" t="s">
        <v>2616</v>
      </c>
      <c r="C1578" s="3" t="s">
        <v>704</v>
      </c>
      <c r="D1578" s="16" t="s">
        <v>725</v>
      </c>
      <c r="E1578" s="3" t="s">
        <v>2563</v>
      </c>
      <c r="F1578" s="16" t="s">
        <v>2580</v>
      </c>
      <c r="G1578" s="16" t="s">
        <v>46</v>
      </c>
      <c r="H1578" s="30" t="s">
        <v>2212</v>
      </c>
      <c r="I1578" s="25">
        <v>2.8334525934057631</v>
      </c>
      <c r="J1578" s="25">
        <v>0.85148970929716883</v>
      </c>
      <c r="K1578" s="25">
        <v>1.6129628841085941</v>
      </c>
      <c r="L1578" s="25">
        <v>0.36899999999999999</v>
      </c>
      <c r="M1578" s="26">
        <v>197741.3277777778</v>
      </c>
      <c r="N1578" s="27">
        <v>0.65217391304347827</v>
      </c>
      <c r="O1578" s="28">
        <v>1.896551724137931</v>
      </c>
    </row>
    <row r="1579" spans="2:15" ht="31.7" hidden="1" customHeight="1" x14ac:dyDescent="0.25">
      <c r="B1579" s="2" t="s">
        <v>2616</v>
      </c>
      <c r="C1579" s="3" t="s">
        <v>704</v>
      </c>
      <c r="D1579" s="16" t="s">
        <v>726</v>
      </c>
      <c r="E1579" s="3" t="s">
        <v>2542</v>
      </c>
      <c r="F1579" s="16" t="s">
        <v>2580</v>
      </c>
      <c r="G1579" s="16" t="s">
        <v>2523</v>
      </c>
      <c r="H1579" s="30" t="s">
        <v>2213</v>
      </c>
      <c r="I1579" s="25">
        <v>2.8197173747444184</v>
      </c>
      <c r="J1579" s="25">
        <v>0.63725943064407642</v>
      </c>
      <c r="K1579" s="25">
        <v>1.7719579441003421</v>
      </c>
      <c r="L1579" s="25">
        <v>0.41050000000000009</v>
      </c>
      <c r="M1579" s="26">
        <v>115034.16666666667</v>
      </c>
      <c r="N1579" s="27">
        <v>0.81818181818181823</v>
      </c>
      <c r="O1579" s="28">
        <v>3.75</v>
      </c>
    </row>
    <row r="1580" spans="2:15" ht="31.7" hidden="1" customHeight="1" x14ac:dyDescent="0.25">
      <c r="B1580" s="2" t="s">
        <v>2616</v>
      </c>
      <c r="C1580" s="3" t="s">
        <v>704</v>
      </c>
      <c r="D1580" s="16" t="s">
        <v>727</v>
      </c>
      <c r="E1580" s="3" t="s">
        <v>2554</v>
      </c>
      <c r="F1580" s="16" t="s">
        <v>2581</v>
      </c>
      <c r="G1580" s="16" t="s">
        <v>2530</v>
      </c>
      <c r="H1580" s="30" t="s">
        <v>2214</v>
      </c>
      <c r="I1580" s="25">
        <v>2.8134648955002457</v>
      </c>
      <c r="J1580" s="25">
        <v>0.83003301404258634</v>
      </c>
      <c r="K1580" s="25">
        <v>1.5804318814576592</v>
      </c>
      <c r="L1580" s="25">
        <v>0.40300000000000002</v>
      </c>
      <c r="M1580" s="26">
        <v>188581.61666666667</v>
      </c>
      <c r="N1580" s="27">
        <v>0.66666666666666663</v>
      </c>
      <c r="O1580" s="28">
        <v>3.5</v>
      </c>
    </row>
    <row r="1581" spans="2:15" ht="31.7" hidden="1" customHeight="1" x14ac:dyDescent="0.25">
      <c r="B1581" s="2" t="s">
        <v>2616</v>
      </c>
      <c r="C1581" s="3" t="s">
        <v>704</v>
      </c>
      <c r="D1581" s="16" t="s">
        <v>728</v>
      </c>
      <c r="E1581" s="3" t="s">
        <v>50</v>
      </c>
      <c r="F1581" s="16" t="s">
        <v>2580</v>
      </c>
      <c r="G1581" s="16" t="s">
        <v>2523</v>
      </c>
      <c r="H1581" s="30" t="s">
        <v>2215</v>
      </c>
      <c r="I1581" s="25">
        <v>2.7622765638305626</v>
      </c>
      <c r="J1581" s="25">
        <v>0.51408345554987045</v>
      </c>
      <c r="K1581" s="25">
        <v>1.9211931082806921</v>
      </c>
      <c r="L1581" s="25">
        <v>0.32699999999999996</v>
      </c>
      <c r="M1581" s="26">
        <v>284657.8</v>
      </c>
      <c r="N1581" s="27">
        <v>0.8571428571428571</v>
      </c>
      <c r="O1581" s="28">
        <v>1.9</v>
      </c>
    </row>
    <row r="1582" spans="2:15" ht="31.7" hidden="1" customHeight="1" x14ac:dyDescent="0.25">
      <c r="B1582" s="2" t="s">
        <v>2616</v>
      </c>
      <c r="C1582" s="3" t="s">
        <v>704</v>
      </c>
      <c r="D1582" s="16" t="s">
        <v>729</v>
      </c>
      <c r="E1582" s="3" t="s">
        <v>146</v>
      </c>
      <c r="F1582" s="16" t="s">
        <v>2580</v>
      </c>
      <c r="G1582" s="16" t="s">
        <v>2524</v>
      </c>
      <c r="H1582" s="30" t="s">
        <v>2216</v>
      </c>
      <c r="I1582" s="25">
        <v>2.624405324156863</v>
      </c>
      <c r="J1582" s="25">
        <v>0.57622737686565195</v>
      </c>
      <c r="K1582" s="25">
        <v>1.6721779472912111</v>
      </c>
      <c r="L1582" s="25">
        <v>0.37600000000000011</v>
      </c>
      <c r="M1582" s="26">
        <v>101862.72727272728</v>
      </c>
      <c r="N1582" s="27">
        <v>0.77777777777777779</v>
      </c>
      <c r="O1582" s="28">
        <v>3.8333333333333335</v>
      </c>
    </row>
    <row r="1583" spans="2:15" ht="31.7" hidden="1" customHeight="1" x14ac:dyDescent="0.25">
      <c r="B1583" s="2" t="s">
        <v>2616</v>
      </c>
      <c r="C1583" s="3" t="s">
        <v>704</v>
      </c>
      <c r="D1583" s="16" t="s">
        <v>730</v>
      </c>
      <c r="E1583" s="3" t="s">
        <v>2575</v>
      </c>
      <c r="F1583" s="16" t="s">
        <v>2580</v>
      </c>
      <c r="G1583" s="16" t="s">
        <v>2525</v>
      </c>
      <c r="H1583" s="30" t="s">
        <v>2217</v>
      </c>
      <c r="I1583" s="25">
        <v>2.5875415869304899</v>
      </c>
      <c r="J1583" s="25">
        <v>0.52497803766963336</v>
      </c>
      <c r="K1583" s="25">
        <v>1.6328760492608565</v>
      </c>
      <c r="L1583" s="25">
        <v>0.42968749999999978</v>
      </c>
      <c r="M1583" s="26">
        <v>176077.76190476192</v>
      </c>
      <c r="N1583" s="27">
        <v>0.66666666666666663</v>
      </c>
      <c r="O1583" s="28">
        <v>1.7777777777777777</v>
      </c>
    </row>
    <row r="1584" spans="2:15" ht="31.7" hidden="1" customHeight="1" x14ac:dyDescent="0.25">
      <c r="B1584" s="2" t="s">
        <v>2616</v>
      </c>
      <c r="C1584" s="3" t="s">
        <v>704</v>
      </c>
      <c r="D1584" s="16" t="s">
        <v>723</v>
      </c>
      <c r="E1584" s="3" t="s">
        <v>59</v>
      </c>
      <c r="F1584" s="16" t="s">
        <v>2581</v>
      </c>
      <c r="G1584" s="16" t="s">
        <v>2532</v>
      </c>
      <c r="H1584" s="30" t="s">
        <v>2218</v>
      </c>
      <c r="I1584" s="25">
        <v>2.5328218508182894</v>
      </c>
      <c r="J1584" s="25">
        <v>0.52800632338055342</v>
      </c>
      <c r="K1584" s="25">
        <v>1.5805731031953116</v>
      </c>
      <c r="L1584" s="25">
        <v>0.42424242424242431</v>
      </c>
      <c r="M1584" s="26">
        <v>100239.25</v>
      </c>
      <c r="N1584" s="27">
        <v>0.68333333333333335</v>
      </c>
      <c r="O1584" s="28">
        <v>3.1351351351351351</v>
      </c>
    </row>
    <row r="1585" spans="2:15" ht="31.7" hidden="1" customHeight="1" x14ac:dyDescent="0.25">
      <c r="B1585" s="2" t="s">
        <v>2616</v>
      </c>
      <c r="C1585" s="3" t="s">
        <v>704</v>
      </c>
      <c r="D1585" s="16" t="s">
        <v>731</v>
      </c>
      <c r="E1585" s="3" t="s">
        <v>2571</v>
      </c>
      <c r="F1585" s="16" t="s">
        <v>2581</v>
      </c>
      <c r="G1585" s="16" t="s">
        <v>2531</v>
      </c>
      <c r="H1585" s="30" t="s">
        <v>2219</v>
      </c>
      <c r="I1585" s="25">
        <v>2.5202680033382157</v>
      </c>
      <c r="J1585" s="25">
        <v>0.49427343830972065</v>
      </c>
      <c r="K1585" s="25">
        <v>1.6215945650284949</v>
      </c>
      <c r="L1585" s="25">
        <v>0.40440000000000009</v>
      </c>
      <c r="M1585" s="26">
        <v>251028.23125000001</v>
      </c>
      <c r="N1585" s="27">
        <v>0.6</v>
      </c>
      <c r="O1585" s="28">
        <v>1.6666666666666667</v>
      </c>
    </row>
    <row r="1586" spans="2:15" ht="31.7" hidden="1" customHeight="1" x14ac:dyDescent="0.25">
      <c r="B1586" s="2" t="s">
        <v>2616</v>
      </c>
      <c r="C1586" s="3" t="s">
        <v>704</v>
      </c>
      <c r="D1586" s="16" t="s">
        <v>732</v>
      </c>
      <c r="E1586" s="3" t="s">
        <v>49</v>
      </c>
      <c r="F1586" s="16" t="s">
        <v>2580</v>
      </c>
      <c r="G1586" s="16" t="s">
        <v>46</v>
      </c>
      <c r="H1586" s="30" t="s">
        <v>2220</v>
      </c>
      <c r="I1586" s="25">
        <v>2.4413607004810154</v>
      </c>
      <c r="J1586" s="25">
        <v>0.57093174168657412</v>
      </c>
      <c r="K1586" s="25">
        <v>1.4584289587944415</v>
      </c>
      <c r="L1586" s="25">
        <v>0.4119999999999997</v>
      </c>
      <c r="M1586" s="26">
        <v>185224.04999999996</v>
      </c>
      <c r="N1586" s="27">
        <v>0.63636363636363635</v>
      </c>
      <c r="O1586" s="28">
        <v>4.1428571428571432</v>
      </c>
    </row>
    <row r="1587" spans="2:15" ht="31.7" hidden="1" customHeight="1" x14ac:dyDescent="0.25">
      <c r="B1587" s="2" t="s">
        <v>2616</v>
      </c>
      <c r="C1587" s="3" t="s">
        <v>704</v>
      </c>
      <c r="D1587" s="16" t="s">
        <v>733</v>
      </c>
      <c r="E1587" s="3" t="s">
        <v>2562</v>
      </c>
      <c r="F1587" s="16" t="s">
        <v>2581</v>
      </c>
      <c r="G1587" s="16" t="s">
        <v>2536</v>
      </c>
      <c r="H1587" s="30" t="s">
        <v>2221</v>
      </c>
      <c r="I1587" s="25">
        <v>2.2935544805326269</v>
      </c>
      <c r="J1587" s="25">
        <v>0.57965912039983714</v>
      </c>
      <c r="K1587" s="25">
        <v>1.31089536013279</v>
      </c>
      <c r="L1587" s="25">
        <v>0.4029999999999998</v>
      </c>
      <c r="M1587" s="26">
        <v>66200</v>
      </c>
      <c r="N1587" s="27">
        <v>0.6</v>
      </c>
      <c r="O1587" s="28">
        <v>2.3333333333333335</v>
      </c>
    </row>
    <row r="1588" spans="2:15" ht="31.7" hidden="1" customHeight="1" x14ac:dyDescent="0.25">
      <c r="B1588" s="2" t="s">
        <v>2616</v>
      </c>
      <c r="C1588" s="3" t="s">
        <v>704</v>
      </c>
      <c r="D1588" s="16" t="s">
        <v>734</v>
      </c>
      <c r="E1588" s="3" t="s">
        <v>2557</v>
      </c>
      <c r="F1588" s="16" t="s">
        <v>2581</v>
      </c>
      <c r="G1588" s="16" t="s">
        <v>2534</v>
      </c>
      <c r="H1588" s="30" t="s">
        <v>2222</v>
      </c>
      <c r="I1588" s="25">
        <v>2.2304864997155978</v>
      </c>
      <c r="J1588" s="25">
        <v>0.56392569349659538</v>
      </c>
      <c r="K1588" s="25">
        <v>1.2990608062190023</v>
      </c>
      <c r="L1588" s="25">
        <v>0.36749999999999994</v>
      </c>
      <c r="M1588" s="26">
        <v>165782.72499999998</v>
      </c>
      <c r="N1588" s="27">
        <v>0.5</v>
      </c>
      <c r="O1588" s="28">
        <v>4.5</v>
      </c>
    </row>
    <row r="1589" spans="2:15" ht="31.7" hidden="1" customHeight="1" x14ac:dyDescent="0.25">
      <c r="B1589" s="2" t="s">
        <v>2616</v>
      </c>
      <c r="C1589" s="3" t="s">
        <v>704</v>
      </c>
      <c r="D1589" s="16" t="s">
        <v>735</v>
      </c>
      <c r="E1589" s="3" t="s">
        <v>144</v>
      </c>
      <c r="F1589" s="16" t="s">
        <v>2580</v>
      </c>
      <c r="G1589" s="16" t="s">
        <v>2531</v>
      </c>
      <c r="H1589" s="30" t="s">
        <v>104</v>
      </c>
      <c r="I1589" s="25">
        <v>0.82682912555683974</v>
      </c>
      <c r="J1589" s="25">
        <v>0.82682912555683985</v>
      </c>
      <c r="K1589" s="25" t="s">
        <v>2517</v>
      </c>
      <c r="L1589" s="25" t="s">
        <v>2517</v>
      </c>
      <c r="M1589" s="26" t="s">
        <v>2517</v>
      </c>
      <c r="N1589" s="27" t="s">
        <v>2517</v>
      </c>
      <c r="O1589" s="28" t="s">
        <v>2517</v>
      </c>
    </row>
    <row r="1590" spans="2:15" ht="31.7" hidden="1" customHeight="1" x14ac:dyDescent="0.25">
      <c r="B1590" s="2" t="s">
        <v>2616</v>
      </c>
      <c r="C1590" s="3" t="s">
        <v>704</v>
      </c>
      <c r="D1590" s="16" t="s">
        <v>720</v>
      </c>
      <c r="E1590" s="3" t="s">
        <v>70</v>
      </c>
      <c r="F1590" s="16" t="s">
        <v>2580</v>
      </c>
      <c r="G1590" s="16" t="s">
        <v>46</v>
      </c>
      <c r="H1590" s="30" t="s">
        <v>104</v>
      </c>
      <c r="I1590" s="25">
        <v>0.40067236696949887</v>
      </c>
      <c r="J1590" s="25">
        <v>0.40067236696949882</v>
      </c>
      <c r="K1590" s="25" t="s">
        <v>2517</v>
      </c>
      <c r="L1590" s="25" t="s">
        <v>2517</v>
      </c>
      <c r="M1590" s="26" t="s">
        <v>2517</v>
      </c>
      <c r="N1590" s="27" t="s">
        <v>2517</v>
      </c>
      <c r="O1590" s="28" t="s">
        <v>2517</v>
      </c>
    </row>
    <row r="1591" spans="2:15" ht="31.7" hidden="1" customHeight="1" x14ac:dyDescent="0.25">
      <c r="B1591" s="2" t="s">
        <v>2599</v>
      </c>
      <c r="C1591" s="3" t="s">
        <v>411</v>
      </c>
      <c r="D1591" s="16" t="s">
        <v>403</v>
      </c>
      <c r="E1591" s="3" t="s">
        <v>2545</v>
      </c>
      <c r="F1591" s="16" t="s">
        <v>2580</v>
      </c>
      <c r="G1591" s="16" t="s">
        <v>2521</v>
      </c>
      <c r="H1591" s="30" t="s">
        <v>1916</v>
      </c>
      <c r="I1591" s="25">
        <v>3.5811372352992392</v>
      </c>
      <c r="J1591" s="25">
        <v>1.1336537762608372</v>
      </c>
      <c r="K1591" s="25">
        <v>2.0167479664608043</v>
      </c>
      <c r="L1591" s="25">
        <v>0.43073549257759769</v>
      </c>
      <c r="M1591" s="26">
        <v>133843.75</v>
      </c>
      <c r="N1591" s="27">
        <v>0.89820359281437123</v>
      </c>
      <c r="O1591" s="28">
        <v>3.4142857142857141</v>
      </c>
    </row>
    <row r="1592" spans="2:15" ht="31.7" hidden="1" customHeight="1" x14ac:dyDescent="0.25">
      <c r="B1592" s="2" t="s">
        <v>2599</v>
      </c>
      <c r="C1592" s="3" t="s">
        <v>411</v>
      </c>
      <c r="D1592" s="16" t="s">
        <v>404</v>
      </c>
      <c r="E1592" s="3" t="s">
        <v>53</v>
      </c>
      <c r="F1592" s="16" t="s">
        <v>2581</v>
      </c>
      <c r="G1592" s="16" t="s">
        <v>2529</v>
      </c>
      <c r="H1592" s="30" t="s">
        <v>1917</v>
      </c>
      <c r="I1592" s="25">
        <v>3.4912432888159004</v>
      </c>
      <c r="J1592" s="25">
        <v>1.0723785692650576</v>
      </c>
      <c r="K1592" s="25">
        <v>1.983777000252597</v>
      </c>
      <c r="L1592" s="25">
        <v>0.43508771929824608</v>
      </c>
      <c r="M1592" s="26">
        <v>121517.57272727271</v>
      </c>
      <c r="N1592" s="27">
        <v>0.88235294117647056</v>
      </c>
      <c r="O1592" s="28">
        <v>2.7619047619047619</v>
      </c>
    </row>
    <row r="1593" spans="2:15" ht="31.7" hidden="1" customHeight="1" x14ac:dyDescent="0.25">
      <c r="B1593" s="2" t="s">
        <v>2599</v>
      </c>
      <c r="C1593" s="3" t="s">
        <v>411</v>
      </c>
      <c r="D1593" s="16" t="s">
        <v>405</v>
      </c>
      <c r="E1593" s="3" t="s">
        <v>55</v>
      </c>
      <c r="F1593" s="16" t="s">
        <v>2580</v>
      </c>
      <c r="G1593" s="16" t="s">
        <v>46</v>
      </c>
      <c r="H1593" s="30" t="s">
        <v>1918</v>
      </c>
      <c r="I1593" s="25">
        <v>3.4905567806318563</v>
      </c>
      <c r="J1593" s="25">
        <v>1.0200351915451402</v>
      </c>
      <c r="K1593" s="25">
        <v>2.049933353792599</v>
      </c>
      <c r="L1593" s="25">
        <v>0.42058823529411704</v>
      </c>
      <c r="M1593" s="26">
        <v>134166.66666666666</v>
      </c>
      <c r="N1593" s="27">
        <v>0.86734693877551017</v>
      </c>
      <c r="O1593" s="28">
        <v>2.1557377049180326</v>
      </c>
    </row>
    <row r="1594" spans="2:15" ht="31.7" hidden="1" customHeight="1" x14ac:dyDescent="0.25">
      <c r="B1594" s="2" t="s">
        <v>2599</v>
      </c>
      <c r="C1594" s="3" t="s">
        <v>411</v>
      </c>
      <c r="D1594" s="16" t="s">
        <v>406</v>
      </c>
      <c r="E1594" s="3" t="s">
        <v>52</v>
      </c>
      <c r="F1594" s="16" t="s">
        <v>2581</v>
      </c>
      <c r="G1594" s="16" t="s">
        <v>2535</v>
      </c>
      <c r="H1594" s="30" t="s">
        <v>1919</v>
      </c>
      <c r="I1594" s="25">
        <v>3.392266129653982</v>
      </c>
      <c r="J1594" s="25">
        <v>1.0340439949604341</v>
      </c>
      <c r="K1594" s="25">
        <v>1.9234878351766396</v>
      </c>
      <c r="L1594" s="25">
        <v>0.43473429951690834</v>
      </c>
      <c r="M1594" s="26">
        <v>115680.39444444445</v>
      </c>
      <c r="N1594" s="27">
        <v>0.81818181818181823</v>
      </c>
      <c r="O1594" s="28">
        <v>2.4444444444444446</v>
      </c>
    </row>
    <row r="1595" spans="2:15" ht="31.7" hidden="1" customHeight="1" x14ac:dyDescent="0.25">
      <c r="B1595" s="2" t="s">
        <v>2599</v>
      </c>
      <c r="C1595" s="3" t="s">
        <v>411</v>
      </c>
      <c r="D1595" s="16" t="s">
        <v>407</v>
      </c>
      <c r="E1595" s="3" t="s">
        <v>2552</v>
      </c>
      <c r="F1595" s="16" t="s">
        <v>2581</v>
      </c>
      <c r="G1595" s="16" t="s">
        <v>2528</v>
      </c>
      <c r="H1595" s="30" t="s">
        <v>1920</v>
      </c>
      <c r="I1595" s="25">
        <v>3.3685151814778553</v>
      </c>
      <c r="J1595" s="25">
        <v>1.0268306894992458</v>
      </c>
      <c r="K1595" s="25">
        <v>1.9122727272727273</v>
      </c>
      <c r="L1595" s="25">
        <v>0.42941176470588238</v>
      </c>
      <c r="M1595" s="26">
        <v>78214</v>
      </c>
      <c r="N1595" s="27">
        <v>0.88571428571428568</v>
      </c>
      <c r="O1595" s="28">
        <v>2.5333333333333332</v>
      </c>
    </row>
    <row r="1596" spans="2:15" ht="31.7" hidden="1" customHeight="1" x14ac:dyDescent="0.25">
      <c r="B1596" s="2" t="s">
        <v>2599</v>
      </c>
      <c r="C1596" s="3" t="s">
        <v>411</v>
      </c>
      <c r="D1596" s="16" t="s">
        <v>405</v>
      </c>
      <c r="E1596" s="3" t="s">
        <v>2730</v>
      </c>
      <c r="F1596" s="16" t="s">
        <v>2581</v>
      </c>
      <c r="G1596" s="16" t="s">
        <v>2531</v>
      </c>
      <c r="H1596" s="30" t="s">
        <v>1921</v>
      </c>
      <c r="I1596" s="25">
        <v>3.3078095290984271</v>
      </c>
      <c r="J1596" s="25">
        <v>0.72279688793568253</v>
      </c>
      <c r="K1596" s="25">
        <v>2.1478033388371629</v>
      </c>
      <c r="L1596" s="25">
        <v>0.43720930232558164</v>
      </c>
      <c r="M1596" s="26">
        <v>102001</v>
      </c>
      <c r="N1596" s="27">
        <v>0.9642857142857143</v>
      </c>
      <c r="O1596" s="28">
        <v>2.5185185185185186</v>
      </c>
    </row>
    <row r="1597" spans="2:15" ht="31.7" hidden="1" customHeight="1" x14ac:dyDescent="0.25">
      <c r="B1597" s="2" t="s">
        <v>2599</v>
      </c>
      <c r="C1597" s="3" t="s">
        <v>411</v>
      </c>
      <c r="D1597" s="16" t="s">
        <v>405</v>
      </c>
      <c r="E1597" s="3" t="s">
        <v>2551</v>
      </c>
      <c r="F1597" s="16" t="s">
        <v>2581</v>
      </c>
      <c r="G1597" s="16" t="s">
        <v>2527</v>
      </c>
      <c r="H1597" s="30" t="s">
        <v>1922</v>
      </c>
      <c r="I1597" s="25">
        <v>3.305472562058299</v>
      </c>
      <c r="J1597" s="25">
        <v>0.98118741560296507</v>
      </c>
      <c r="K1597" s="25">
        <v>1.906507368677556</v>
      </c>
      <c r="L1597" s="25">
        <v>0.4177777777777778</v>
      </c>
      <c r="M1597" s="26">
        <v>93472.2</v>
      </c>
      <c r="N1597" s="27">
        <v>0.87142857142857144</v>
      </c>
      <c r="O1597" s="28">
        <v>3.125</v>
      </c>
    </row>
    <row r="1598" spans="2:15" ht="31.7" hidden="1" customHeight="1" x14ac:dyDescent="0.25">
      <c r="B1598" s="2" t="s">
        <v>2599</v>
      </c>
      <c r="C1598" s="3" t="s">
        <v>411</v>
      </c>
      <c r="D1598" s="16" t="s">
        <v>2684</v>
      </c>
      <c r="E1598" s="3" t="s">
        <v>2542</v>
      </c>
      <c r="F1598" s="16" t="s">
        <v>2580</v>
      </c>
      <c r="G1598" s="16" t="s">
        <v>2523</v>
      </c>
      <c r="H1598" s="30" t="s">
        <v>1923</v>
      </c>
      <c r="I1598" s="25">
        <v>3.0662758595875279</v>
      </c>
      <c r="J1598" s="25">
        <v>0.70315905932897038</v>
      </c>
      <c r="K1598" s="25">
        <v>1.9228787050204623</v>
      </c>
      <c r="L1598" s="25">
        <v>0.4402380952380951</v>
      </c>
      <c r="M1598" s="26">
        <v>91481.444444444438</v>
      </c>
      <c r="N1598" s="27">
        <v>0.84946236559139787</v>
      </c>
      <c r="O1598" s="28">
        <v>2.3684210526315788</v>
      </c>
    </row>
    <row r="1599" spans="2:15" ht="31.7" hidden="1" customHeight="1" x14ac:dyDescent="0.25">
      <c r="B1599" s="2" t="s">
        <v>2599</v>
      </c>
      <c r="C1599" s="3" t="s">
        <v>411</v>
      </c>
      <c r="D1599" s="16" t="s">
        <v>408</v>
      </c>
      <c r="E1599" s="3" t="s">
        <v>2542</v>
      </c>
      <c r="F1599" s="16" t="s">
        <v>2580</v>
      </c>
      <c r="G1599" s="16" t="s">
        <v>2523</v>
      </c>
      <c r="H1599" s="30" t="s">
        <v>1924</v>
      </c>
      <c r="I1599" s="25">
        <v>3.0538522795450884</v>
      </c>
      <c r="J1599" s="25">
        <v>0.70297357452462617</v>
      </c>
      <c r="K1599" s="25">
        <v>1.9228787050204623</v>
      </c>
      <c r="L1599" s="25">
        <v>0.42799999999999994</v>
      </c>
      <c r="M1599" s="26">
        <v>91481.444444444438</v>
      </c>
      <c r="N1599" s="27">
        <v>0.84946236559139787</v>
      </c>
      <c r="O1599" s="28">
        <v>2.3684210526315788</v>
      </c>
    </row>
    <row r="1600" spans="2:15" ht="31.7" hidden="1" customHeight="1" x14ac:dyDescent="0.25">
      <c r="B1600" s="2" t="s">
        <v>2599</v>
      </c>
      <c r="C1600" s="3" t="s">
        <v>411</v>
      </c>
      <c r="D1600" s="16" t="s">
        <v>405</v>
      </c>
      <c r="E1600" s="3" t="s">
        <v>121</v>
      </c>
      <c r="F1600" s="16" t="s">
        <v>2580</v>
      </c>
      <c r="G1600" s="16" t="s">
        <v>2524</v>
      </c>
      <c r="H1600" s="30" t="s">
        <v>1925</v>
      </c>
      <c r="I1600" s="25">
        <v>3.0428392888007751</v>
      </c>
      <c r="J1600" s="25">
        <v>0.70936959183107784</v>
      </c>
      <c r="K1600" s="25">
        <v>1.8994696969696971</v>
      </c>
      <c r="L1600" s="25">
        <v>0.43399999999999994</v>
      </c>
      <c r="M1600" s="26">
        <v>148225.71428571429</v>
      </c>
      <c r="N1600" s="27">
        <v>0.77777777777777779</v>
      </c>
      <c r="O1600" s="28">
        <v>3.05</v>
      </c>
    </row>
    <row r="1601" spans="2:15" ht="31.7" hidden="1" customHeight="1" x14ac:dyDescent="0.25">
      <c r="B1601" s="2" t="s">
        <v>2599</v>
      </c>
      <c r="C1601" s="3" t="s">
        <v>411</v>
      </c>
      <c r="D1601" s="16" t="s">
        <v>2685</v>
      </c>
      <c r="E1601" s="3" t="s">
        <v>54</v>
      </c>
      <c r="F1601" s="16" t="s">
        <v>2580</v>
      </c>
      <c r="G1601" s="16" t="s">
        <v>2521</v>
      </c>
      <c r="H1601" s="30" t="s">
        <v>1926</v>
      </c>
      <c r="I1601" s="25">
        <v>2.9856701324730959</v>
      </c>
      <c r="J1601" s="25">
        <v>0.71942676028099339</v>
      </c>
      <c r="K1601" s="25">
        <v>1.8271257251332793</v>
      </c>
      <c r="L1601" s="25">
        <v>0.43911764705882295</v>
      </c>
      <c r="M1601" s="26">
        <v>133490</v>
      </c>
      <c r="N1601" s="27">
        <v>0.79166666666666663</v>
      </c>
      <c r="O1601" s="28">
        <v>2.7777777777777777</v>
      </c>
    </row>
    <row r="1602" spans="2:15" ht="31.7" hidden="1" customHeight="1" x14ac:dyDescent="0.25">
      <c r="B1602" s="2" t="s">
        <v>2599</v>
      </c>
      <c r="C1602" s="3" t="s">
        <v>411</v>
      </c>
      <c r="D1602" s="16" t="s">
        <v>409</v>
      </c>
      <c r="E1602" s="3" t="s">
        <v>49</v>
      </c>
      <c r="F1602" s="16" t="s">
        <v>2580</v>
      </c>
      <c r="G1602" s="16" t="s">
        <v>46</v>
      </c>
      <c r="H1602" s="30" t="s">
        <v>1927</v>
      </c>
      <c r="I1602" s="25">
        <v>2.9644854991029108</v>
      </c>
      <c r="J1602" s="25">
        <v>0.69258934238289416</v>
      </c>
      <c r="K1602" s="25">
        <v>1.8513604424343024</v>
      </c>
      <c r="L1602" s="25">
        <v>0.42053571428571401</v>
      </c>
      <c r="M1602" s="26">
        <v>122500</v>
      </c>
      <c r="N1602" s="27">
        <v>0.83333333333333337</v>
      </c>
      <c r="O1602" s="28">
        <v>3.4249999999999998</v>
      </c>
    </row>
    <row r="1603" spans="2:15" ht="31.7" hidden="1" customHeight="1" x14ac:dyDescent="0.25">
      <c r="B1603" s="2" t="s">
        <v>2599</v>
      </c>
      <c r="C1603" s="3" t="s">
        <v>411</v>
      </c>
      <c r="D1603" s="16" t="s">
        <v>2686</v>
      </c>
      <c r="E1603" s="3" t="s">
        <v>2557</v>
      </c>
      <c r="F1603" s="16" t="s">
        <v>2581</v>
      </c>
      <c r="G1603" s="16" t="s">
        <v>2534</v>
      </c>
      <c r="H1603" s="30" t="s">
        <v>1928</v>
      </c>
      <c r="I1603" s="25">
        <v>2.7828596374376797</v>
      </c>
      <c r="J1603" s="25">
        <v>0.67410725300666108</v>
      </c>
      <c r="K1603" s="25">
        <v>1.6698634955421299</v>
      </c>
      <c r="L1603" s="25">
        <v>0.43888888888888866</v>
      </c>
      <c r="M1603" s="26">
        <v>120116.66666666667</v>
      </c>
      <c r="N1603" s="27">
        <v>0.68421052631578949</v>
      </c>
      <c r="O1603" s="28">
        <v>3.1666666666666665</v>
      </c>
    </row>
    <row r="1604" spans="2:15" ht="31.7" hidden="1" customHeight="1" x14ac:dyDescent="0.25">
      <c r="B1604" s="2" t="s">
        <v>2599</v>
      </c>
      <c r="C1604" s="3" t="s">
        <v>411</v>
      </c>
      <c r="D1604" s="16" t="s">
        <v>410</v>
      </c>
      <c r="E1604" s="3" t="s">
        <v>2562</v>
      </c>
      <c r="F1604" s="16" t="s">
        <v>2581</v>
      </c>
      <c r="G1604" s="16" t="s">
        <v>2536</v>
      </c>
      <c r="H1604" s="30" t="s">
        <v>1929</v>
      </c>
      <c r="I1604" s="25">
        <v>2.6844283109958793</v>
      </c>
      <c r="J1604" s="25">
        <v>0.69550472480008785</v>
      </c>
      <c r="K1604" s="25">
        <v>1.549407457163533</v>
      </c>
      <c r="L1604" s="25">
        <v>0.43951612903225845</v>
      </c>
      <c r="M1604" s="26">
        <v>77836</v>
      </c>
      <c r="N1604" s="27">
        <v>0.6875</v>
      </c>
      <c r="O1604" s="28">
        <v>3.6</v>
      </c>
    </row>
    <row r="1605" spans="2:15" ht="31.7" hidden="1" customHeight="1" x14ac:dyDescent="0.25">
      <c r="B1605" s="2" t="s">
        <v>2599</v>
      </c>
      <c r="C1605" s="3" t="s">
        <v>2731</v>
      </c>
      <c r="D1605" s="16" t="s">
        <v>1223</v>
      </c>
      <c r="E1605" s="3" t="s">
        <v>55</v>
      </c>
      <c r="F1605" s="16" t="s">
        <v>2580</v>
      </c>
      <c r="G1605" s="16" t="s">
        <v>46</v>
      </c>
      <c r="H1605" s="30" t="s">
        <v>1727</v>
      </c>
      <c r="I1605" s="25">
        <v>3.6177910186499176</v>
      </c>
      <c r="J1605" s="25">
        <v>1.1519248760523391</v>
      </c>
      <c r="K1605" s="25">
        <v>2.040151856883293</v>
      </c>
      <c r="L1605" s="25">
        <v>0.42571428571428527</v>
      </c>
      <c r="M1605" s="26">
        <v>138944.8909090909</v>
      </c>
      <c r="N1605" s="27">
        <v>0.91443850267379678</v>
      </c>
      <c r="O1605" s="28">
        <v>2.0060975609756095</v>
      </c>
    </row>
    <row r="1606" spans="2:15" ht="31.7" hidden="1" customHeight="1" x14ac:dyDescent="0.25">
      <c r="B1606" s="2" t="s">
        <v>2599</v>
      </c>
      <c r="C1606" s="3" t="s">
        <v>2731</v>
      </c>
      <c r="D1606" s="16" t="s">
        <v>1224</v>
      </c>
      <c r="E1606" s="3" t="s">
        <v>2552</v>
      </c>
      <c r="F1606" s="16" t="s">
        <v>2581</v>
      </c>
      <c r="G1606" s="16" t="s">
        <v>2528</v>
      </c>
      <c r="H1606" s="30" t="s">
        <v>1728</v>
      </c>
      <c r="I1606" s="25">
        <v>3.2299845937234108</v>
      </c>
      <c r="J1606" s="25">
        <v>0.85483662328193766</v>
      </c>
      <c r="K1606" s="25">
        <v>1.938647970441473</v>
      </c>
      <c r="L1606" s="25">
        <v>0.43650000000000011</v>
      </c>
      <c r="M1606" s="26">
        <v>90410</v>
      </c>
      <c r="N1606" s="27">
        <v>0.91935483870967738</v>
      </c>
      <c r="O1606" s="28">
        <v>2.8703703703703702</v>
      </c>
    </row>
    <row r="1607" spans="2:15" ht="31.7" hidden="1" customHeight="1" x14ac:dyDescent="0.25">
      <c r="B1607" s="2" t="s">
        <v>2599</v>
      </c>
      <c r="C1607" s="3" t="s">
        <v>2731</v>
      </c>
      <c r="D1607" s="16" t="s">
        <v>1225</v>
      </c>
      <c r="E1607" s="3" t="s">
        <v>2552</v>
      </c>
      <c r="F1607" s="16" t="s">
        <v>2581</v>
      </c>
      <c r="G1607" s="16" t="s">
        <v>2528</v>
      </c>
      <c r="H1607" s="30" t="s">
        <v>1729</v>
      </c>
      <c r="I1607" s="25">
        <v>3.2050003293105744</v>
      </c>
      <c r="J1607" s="25">
        <v>0.82685235886910191</v>
      </c>
      <c r="K1607" s="25">
        <v>1.938647970441473</v>
      </c>
      <c r="L1607" s="25">
        <v>0.43949999999999934</v>
      </c>
      <c r="M1607" s="26">
        <v>90410</v>
      </c>
      <c r="N1607" s="27">
        <v>0.91935483870967738</v>
      </c>
      <c r="O1607" s="28">
        <v>2.8703703703703702</v>
      </c>
    </row>
    <row r="1608" spans="2:15" ht="31.7" hidden="1" customHeight="1" x14ac:dyDescent="0.25">
      <c r="B1608" s="2" t="s">
        <v>2599</v>
      </c>
      <c r="C1608" s="3" t="s">
        <v>2731</v>
      </c>
      <c r="D1608" s="16" t="s">
        <v>1226</v>
      </c>
      <c r="E1608" s="3" t="s">
        <v>2566</v>
      </c>
      <c r="F1608" s="16" t="s">
        <v>2581</v>
      </c>
      <c r="G1608" s="16" t="s">
        <v>2533</v>
      </c>
      <c r="H1608" s="30" t="s">
        <v>1730</v>
      </c>
      <c r="I1608" s="25">
        <v>3.1703087316632841</v>
      </c>
      <c r="J1608" s="25">
        <v>0.75149418491073527</v>
      </c>
      <c r="K1608" s="25">
        <v>1.9883145467525489</v>
      </c>
      <c r="L1608" s="25">
        <v>0.43049999999999988</v>
      </c>
      <c r="M1608" s="26">
        <v>104897.27272727274</v>
      </c>
      <c r="N1608" s="27">
        <v>1</v>
      </c>
      <c r="O1608" s="28">
        <v>3.125</v>
      </c>
    </row>
    <row r="1609" spans="2:15" ht="31.7" hidden="1" customHeight="1" x14ac:dyDescent="0.25">
      <c r="B1609" s="2" t="s">
        <v>2599</v>
      </c>
      <c r="C1609" s="3" t="s">
        <v>2731</v>
      </c>
      <c r="D1609" s="16" t="s">
        <v>1227</v>
      </c>
      <c r="E1609" s="3" t="s">
        <v>2555</v>
      </c>
      <c r="F1609" s="16" t="s">
        <v>2581</v>
      </c>
      <c r="G1609" s="16" t="s">
        <v>2531</v>
      </c>
      <c r="H1609" s="30" t="s">
        <v>1731</v>
      </c>
      <c r="I1609" s="25">
        <v>2.9770292469109001</v>
      </c>
      <c r="J1609" s="25">
        <v>0.57182722670888031</v>
      </c>
      <c r="K1609" s="25">
        <v>2.0202020202020199</v>
      </c>
      <c r="L1609" s="25">
        <v>0.38499999999999979</v>
      </c>
      <c r="M1609" s="26">
        <v>288570.88333333336</v>
      </c>
      <c r="N1609" s="27">
        <v>0.77777777777777779</v>
      </c>
      <c r="O1609" s="28">
        <v>2</v>
      </c>
    </row>
    <row r="1610" spans="2:15" ht="31.7" hidden="1" customHeight="1" x14ac:dyDescent="0.25">
      <c r="B1610" s="2" t="s">
        <v>2599</v>
      </c>
      <c r="C1610" s="3" t="s">
        <v>2731</v>
      </c>
      <c r="D1610" s="16" t="s">
        <v>1228</v>
      </c>
      <c r="E1610" s="3" t="s">
        <v>54</v>
      </c>
      <c r="F1610" s="16" t="s">
        <v>2580</v>
      </c>
      <c r="G1610" s="16" t="s">
        <v>2521</v>
      </c>
      <c r="H1610" s="30" t="s">
        <v>1732</v>
      </c>
      <c r="I1610" s="25">
        <v>2.967325759576366</v>
      </c>
      <c r="J1610" s="25">
        <v>0.78004645386643268</v>
      </c>
      <c r="K1610" s="25">
        <v>1.7442793057099333</v>
      </c>
      <c r="L1610" s="25">
        <v>0.44299999999999984</v>
      </c>
      <c r="M1610" s="26">
        <v>100000</v>
      </c>
      <c r="N1610" s="27">
        <v>0.7142857142857143</v>
      </c>
      <c r="O1610" s="28">
        <v>1.2</v>
      </c>
    </row>
    <row r="1611" spans="2:15" ht="31.7" hidden="1" customHeight="1" x14ac:dyDescent="0.25">
      <c r="B1611" s="2" t="s">
        <v>2599</v>
      </c>
      <c r="C1611" s="3" t="s">
        <v>2731</v>
      </c>
      <c r="D1611" s="16" t="s">
        <v>1229</v>
      </c>
      <c r="E1611" s="3" t="s">
        <v>2547</v>
      </c>
      <c r="F1611" s="16" t="s">
        <v>2581</v>
      </c>
      <c r="G1611" s="16" t="s">
        <v>2522</v>
      </c>
      <c r="H1611" s="30" t="s">
        <v>1733</v>
      </c>
      <c r="I1611" s="25">
        <v>2.9503881659730187</v>
      </c>
      <c r="J1611" s="25">
        <v>0.71948154337334536</v>
      </c>
      <c r="K1611" s="25">
        <v>1.7939066225996736</v>
      </c>
      <c r="L1611" s="25">
        <v>0.43699999999999961</v>
      </c>
      <c r="M1611" s="26">
        <v>89654.25</v>
      </c>
      <c r="N1611" s="27">
        <v>0.83018867924528306</v>
      </c>
      <c r="O1611" s="28">
        <v>2.4634146341463414</v>
      </c>
    </row>
    <row r="1612" spans="2:15" ht="31.7" hidden="1" customHeight="1" x14ac:dyDescent="0.25">
      <c r="B1612" s="2" t="s">
        <v>2599</v>
      </c>
      <c r="C1612" s="3" t="s">
        <v>2731</v>
      </c>
      <c r="D1612" s="16" t="s">
        <v>1230</v>
      </c>
      <c r="E1612" s="3" t="s">
        <v>49</v>
      </c>
      <c r="F1612" s="16" t="s">
        <v>2580</v>
      </c>
      <c r="G1612" s="16" t="s">
        <v>46</v>
      </c>
      <c r="H1612" s="30" t="s">
        <v>1734</v>
      </c>
      <c r="I1612" s="25">
        <v>2.8699327089849094</v>
      </c>
      <c r="J1612" s="25">
        <v>0.59723088346438313</v>
      </c>
      <c r="K1612" s="25">
        <v>1.8257018255205264</v>
      </c>
      <c r="L1612" s="25">
        <v>0.44699999999999984</v>
      </c>
      <c r="M1612" s="26">
        <v>121151.28571428571</v>
      </c>
      <c r="N1612" s="27">
        <v>0.85106382978723405</v>
      </c>
      <c r="O1612" s="28">
        <v>3</v>
      </c>
    </row>
    <row r="1613" spans="2:15" ht="31.7" hidden="1" customHeight="1" x14ac:dyDescent="0.25">
      <c r="B1613" s="2" t="s">
        <v>2599</v>
      </c>
      <c r="C1613" s="3" t="s">
        <v>2731</v>
      </c>
      <c r="D1613" s="16" t="s">
        <v>1231</v>
      </c>
      <c r="E1613" s="3" t="s">
        <v>2542</v>
      </c>
      <c r="F1613" s="16" t="s">
        <v>2580</v>
      </c>
      <c r="G1613" s="16" t="s">
        <v>2523</v>
      </c>
      <c r="H1613" s="30" t="s">
        <v>1735</v>
      </c>
      <c r="I1613" s="25">
        <v>2.846849273276252</v>
      </c>
      <c r="J1613" s="25">
        <v>0.65180261532439931</v>
      </c>
      <c r="K1613" s="25">
        <v>1.7870466579518527</v>
      </c>
      <c r="L1613" s="25">
        <v>0.40799999999999992</v>
      </c>
      <c r="M1613" s="26">
        <v>100680</v>
      </c>
      <c r="N1613" s="27">
        <v>0.82352941176470584</v>
      </c>
      <c r="O1613" s="28">
        <v>2.6</v>
      </c>
    </row>
    <row r="1614" spans="2:15" ht="31.7" hidden="1" customHeight="1" x14ac:dyDescent="0.25">
      <c r="B1614" s="2" t="s">
        <v>2599</v>
      </c>
      <c r="C1614" s="3" t="s">
        <v>2731</v>
      </c>
      <c r="D1614" s="16" t="s">
        <v>1232</v>
      </c>
      <c r="E1614" s="3" t="s">
        <v>127</v>
      </c>
      <c r="F1614" s="16" t="s">
        <v>2580</v>
      </c>
      <c r="G1614" s="16" t="s">
        <v>46</v>
      </c>
      <c r="H1614" s="30" t="s">
        <v>1736</v>
      </c>
      <c r="I1614" s="25">
        <v>2.6120939890345078</v>
      </c>
      <c r="J1614" s="25">
        <v>0.82724174883581914</v>
      </c>
      <c r="K1614" s="25">
        <v>1.3598522401986888</v>
      </c>
      <c r="L1614" s="25">
        <v>0.42500000000000004</v>
      </c>
      <c r="M1614" s="26">
        <v>98673.833333333343</v>
      </c>
      <c r="N1614" s="27">
        <v>0.625</v>
      </c>
      <c r="O1614" s="28">
        <v>3.8888888888888888</v>
      </c>
    </row>
    <row r="1615" spans="2:15" ht="31.7" hidden="1" customHeight="1" x14ac:dyDescent="0.25">
      <c r="B1615" s="2" t="s">
        <v>2599</v>
      </c>
      <c r="C1615" s="3" t="s">
        <v>2731</v>
      </c>
      <c r="D1615" s="16" t="s">
        <v>1233</v>
      </c>
      <c r="E1615" s="3" t="s">
        <v>2557</v>
      </c>
      <c r="F1615" s="16" t="s">
        <v>2581</v>
      </c>
      <c r="G1615" s="16" t="s">
        <v>2534</v>
      </c>
      <c r="H1615" s="30" t="s">
        <v>1737</v>
      </c>
      <c r="I1615" s="25">
        <v>2.4670320730675237</v>
      </c>
      <c r="J1615" s="25">
        <v>0.47095350165349587</v>
      </c>
      <c r="K1615" s="25">
        <v>1.5555785714140278</v>
      </c>
      <c r="L1615" s="25">
        <v>0.44050000000000011</v>
      </c>
      <c r="M1615" s="26">
        <v>145865.53831168832</v>
      </c>
      <c r="N1615" s="27">
        <v>0.66666666666666663</v>
      </c>
      <c r="O1615" s="28">
        <v>3.75</v>
      </c>
    </row>
    <row r="1616" spans="2:15" ht="31.7" hidden="1" customHeight="1" x14ac:dyDescent="0.25">
      <c r="B1616" s="2" t="s">
        <v>2660</v>
      </c>
      <c r="C1616" s="3" t="s">
        <v>2732</v>
      </c>
      <c r="D1616" s="16" t="s">
        <v>1509</v>
      </c>
      <c r="E1616" s="3" t="s">
        <v>144</v>
      </c>
      <c r="F1616" s="16" t="s">
        <v>2580</v>
      </c>
      <c r="G1616" s="16" t="s">
        <v>2531</v>
      </c>
      <c r="H1616" s="30" t="s">
        <v>1678</v>
      </c>
      <c r="I1616" s="25">
        <v>3.4348353978959714</v>
      </c>
      <c r="J1616" s="25">
        <v>0.87165357971415336</v>
      </c>
      <c r="K1616" s="25">
        <v>2.2295454545454545</v>
      </c>
      <c r="L1616" s="25">
        <v>0.33363636363636351</v>
      </c>
      <c r="M1616" s="26">
        <v>68663.068181818177</v>
      </c>
      <c r="N1616" s="27">
        <v>1</v>
      </c>
      <c r="O1616" s="28">
        <v>1.5</v>
      </c>
    </row>
    <row r="1617" spans="2:15" ht="31.7" hidden="1" customHeight="1" x14ac:dyDescent="0.25">
      <c r="B1617" s="2" t="s">
        <v>2660</v>
      </c>
      <c r="C1617" s="3" t="s">
        <v>2732</v>
      </c>
      <c r="D1617" s="16" t="s">
        <v>1510</v>
      </c>
      <c r="E1617" s="3" t="s">
        <v>2552</v>
      </c>
      <c r="F1617" s="16" t="s">
        <v>2581</v>
      </c>
      <c r="G1617" s="16" t="s">
        <v>2528</v>
      </c>
      <c r="H1617" s="30" t="s">
        <v>1679</v>
      </c>
      <c r="I1617" s="25">
        <v>3.3893696191848361</v>
      </c>
      <c r="J1617" s="25">
        <v>0.92318168579486082</v>
      </c>
      <c r="K1617" s="25">
        <v>2.1156791452308634</v>
      </c>
      <c r="L1617" s="25">
        <v>0.35050878815911179</v>
      </c>
      <c r="M1617" s="26">
        <v>93500</v>
      </c>
      <c r="N1617" s="27">
        <v>0.94444444444444442</v>
      </c>
      <c r="O1617" s="28">
        <v>2.1020408163265305</v>
      </c>
    </row>
    <row r="1618" spans="2:15" ht="31.7" hidden="1" customHeight="1" x14ac:dyDescent="0.25">
      <c r="B1618" s="2" t="s">
        <v>2660</v>
      </c>
      <c r="C1618" s="3" t="s">
        <v>2732</v>
      </c>
      <c r="D1618" s="16" t="s">
        <v>1511</v>
      </c>
      <c r="E1618" s="3" t="s">
        <v>54</v>
      </c>
      <c r="F1618" s="16" t="s">
        <v>2580</v>
      </c>
      <c r="G1618" s="16" t="s">
        <v>2521</v>
      </c>
      <c r="H1618" s="30" t="s">
        <v>1680</v>
      </c>
      <c r="I1618" s="25">
        <v>3.3420038028795478</v>
      </c>
      <c r="J1618" s="25">
        <v>1.0243835597505835</v>
      </c>
      <c r="K1618" s="25">
        <v>1.9048295454545454</v>
      </c>
      <c r="L1618" s="25">
        <v>0.41279069767441889</v>
      </c>
      <c r="M1618" s="26">
        <v>167062</v>
      </c>
      <c r="N1618" s="27">
        <v>0.77272727272727271</v>
      </c>
      <c r="O1618" s="28">
        <v>3.4375</v>
      </c>
    </row>
    <row r="1619" spans="2:15" ht="31.7" hidden="1" customHeight="1" x14ac:dyDescent="0.25">
      <c r="B1619" s="2" t="s">
        <v>2660</v>
      </c>
      <c r="C1619" s="3" t="s">
        <v>2732</v>
      </c>
      <c r="D1619" s="16" t="s">
        <v>1512</v>
      </c>
      <c r="E1619" s="3" t="s">
        <v>2552</v>
      </c>
      <c r="F1619" s="16" t="s">
        <v>2581</v>
      </c>
      <c r="G1619" s="16" t="s">
        <v>2528</v>
      </c>
      <c r="H1619" s="30" t="s">
        <v>1681</v>
      </c>
      <c r="I1619" s="25">
        <v>3.2268931799268228</v>
      </c>
      <c r="J1619" s="25">
        <v>0.73909865008057507</v>
      </c>
      <c r="K1619" s="25">
        <v>2.1156791452308634</v>
      </c>
      <c r="L1619" s="25">
        <v>0.3721153846153844</v>
      </c>
      <c r="M1619" s="26">
        <v>93500</v>
      </c>
      <c r="N1619" s="27">
        <v>0.94444444444444442</v>
      </c>
      <c r="O1619" s="28">
        <v>2.1020408163265305</v>
      </c>
    </row>
    <row r="1620" spans="2:15" ht="31.7" hidden="1" customHeight="1" x14ac:dyDescent="0.25">
      <c r="B1620" s="2" t="s">
        <v>2660</v>
      </c>
      <c r="C1620" s="3" t="s">
        <v>2732</v>
      </c>
      <c r="D1620" s="16" t="s">
        <v>1513</v>
      </c>
      <c r="E1620" s="3" t="s">
        <v>55</v>
      </c>
      <c r="F1620" s="16" t="s">
        <v>2580</v>
      </c>
      <c r="G1620" s="16" t="s">
        <v>46</v>
      </c>
      <c r="H1620" s="30" t="s">
        <v>1682</v>
      </c>
      <c r="I1620" s="25">
        <v>3.1989105217995255</v>
      </c>
      <c r="J1620" s="25">
        <v>0.8497429816364257</v>
      </c>
      <c r="K1620" s="25">
        <v>2.015076631072191</v>
      </c>
      <c r="L1620" s="25">
        <v>0.33409090909090855</v>
      </c>
      <c r="M1620" s="26">
        <v>109003.54166666664</v>
      </c>
      <c r="N1620" s="27">
        <v>0.86554621848739499</v>
      </c>
      <c r="O1620" s="28">
        <v>2.5392156862745097</v>
      </c>
    </row>
    <row r="1621" spans="2:15" ht="31.7" hidden="1" customHeight="1" x14ac:dyDescent="0.25">
      <c r="B1621" s="2" t="s">
        <v>2660</v>
      </c>
      <c r="C1621" s="3" t="s">
        <v>2732</v>
      </c>
      <c r="D1621" s="16" t="s">
        <v>1514</v>
      </c>
      <c r="E1621" s="3" t="s">
        <v>58</v>
      </c>
      <c r="F1621" s="16" t="s">
        <v>2581</v>
      </c>
      <c r="G1621" s="16" t="s">
        <v>46</v>
      </c>
      <c r="H1621" s="30" t="s">
        <v>1683</v>
      </c>
      <c r="I1621" s="25">
        <v>2.608923492830983</v>
      </c>
      <c r="J1621" s="25">
        <v>0.65076284692481834</v>
      </c>
      <c r="K1621" s="25">
        <v>1.5500961297771325</v>
      </c>
      <c r="L1621" s="25">
        <v>0.40806451612903216</v>
      </c>
      <c r="M1621" s="26">
        <v>121493.05194805194</v>
      </c>
      <c r="N1621" s="27">
        <v>0.63157894736842102</v>
      </c>
      <c r="O1621" s="28">
        <v>4.083333333333333</v>
      </c>
    </row>
    <row r="1622" spans="2:15" ht="31.7" hidden="1" customHeight="1" x14ac:dyDescent="0.25">
      <c r="B1622" s="2" t="s">
        <v>2660</v>
      </c>
      <c r="C1622" s="3" t="s">
        <v>2732</v>
      </c>
      <c r="D1622" s="16" t="s">
        <v>1515</v>
      </c>
      <c r="E1622" s="3" t="s">
        <v>2557</v>
      </c>
      <c r="F1622" s="16" t="s">
        <v>2581</v>
      </c>
      <c r="G1622" s="16" t="s">
        <v>2534</v>
      </c>
      <c r="H1622" s="30" t="s">
        <v>1684</v>
      </c>
      <c r="I1622" s="25">
        <v>2.3388665648039169</v>
      </c>
      <c r="J1622" s="25">
        <v>0.44350769144290514</v>
      </c>
      <c r="K1622" s="25">
        <v>1.4464699844721227</v>
      </c>
      <c r="L1622" s="25">
        <v>0.44888888888888911</v>
      </c>
      <c r="M1622" s="26">
        <v>105056.66666666667</v>
      </c>
      <c r="N1622" s="27">
        <v>0.54545454545454541</v>
      </c>
      <c r="O1622" s="28">
        <v>3.1666666666666665</v>
      </c>
    </row>
    <row r="1623" spans="2:15" ht="31.7" hidden="1" customHeight="1" x14ac:dyDescent="0.25">
      <c r="B1623" s="2" t="s">
        <v>2632</v>
      </c>
      <c r="C1623" s="3" t="s">
        <v>1025</v>
      </c>
      <c r="D1623" s="16" t="s">
        <v>1017</v>
      </c>
      <c r="E1623" s="3" t="s">
        <v>2540</v>
      </c>
      <c r="F1623" s="16" t="s">
        <v>2580</v>
      </c>
      <c r="G1623" s="16" t="s">
        <v>2522</v>
      </c>
      <c r="H1623" s="30" t="s">
        <v>1908</v>
      </c>
      <c r="I1623" s="25">
        <v>3.6582130730033735</v>
      </c>
      <c r="J1623" s="25">
        <v>0.82713845286675969</v>
      </c>
      <c r="K1623" s="25">
        <v>2.3980746201366139</v>
      </c>
      <c r="L1623" s="25">
        <v>0.43299999999999983</v>
      </c>
      <c r="M1623" s="26">
        <v>293802.5</v>
      </c>
      <c r="N1623" s="27">
        <v>1</v>
      </c>
      <c r="O1623" s="28">
        <v>1.2222222222222223</v>
      </c>
    </row>
    <row r="1624" spans="2:15" ht="31.7" hidden="1" customHeight="1" x14ac:dyDescent="0.25">
      <c r="B1624" s="2" t="s">
        <v>2632</v>
      </c>
      <c r="C1624" s="3" t="s">
        <v>1025</v>
      </c>
      <c r="D1624" s="16" t="s">
        <v>1018</v>
      </c>
      <c r="E1624" s="3" t="s">
        <v>51</v>
      </c>
      <c r="F1624" s="16" t="s">
        <v>2580</v>
      </c>
      <c r="G1624" s="16" t="s">
        <v>46</v>
      </c>
      <c r="H1624" s="30" t="s">
        <v>1909</v>
      </c>
      <c r="I1624" s="25">
        <v>3.6234987959297982</v>
      </c>
      <c r="J1624" s="25">
        <v>1.0418989643589729</v>
      </c>
      <c r="K1624" s="25">
        <v>2.1544569744279682</v>
      </c>
      <c r="L1624" s="25">
        <v>0.42714285714285705</v>
      </c>
      <c r="M1624" s="26">
        <v>334479.84659090906</v>
      </c>
      <c r="N1624" s="27">
        <v>0.875</v>
      </c>
      <c r="O1624" s="28">
        <v>2.0769230769230771</v>
      </c>
    </row>
    <row r="1625" spans="2:15" ht="31.7" hidden="1" customHeight="1" x14ac:dyDescent="0.25">
      <c r="B1625" s="2" t="s">
        <v>2632</v>
      </c>
      <c r="C1625" s="3" t="s">
        <v>1025</v>
      </c>
      <c r="D1625" s="16" t="s">
        <v>1019</v>
      </c>
      <c r="E1625" s="3" t="s">
        <v>2564</v>
      </c>
      <c r="F1625" s="16" t="s">
        <v>2581</v>
      </c>
      <c r="G1625" s="16" t="s">
        <v>2537</v>
      </c>
      <c r="H1625" s="30" t="s">
        <v>1910</v>
      </c>
      <c r="I1625" s="25">
        <v>3.4955778731251672</v>
      </c>
      <c r="J1625" s="25">
        <v>0.71958973083267708</v>
      </c>
      <c r="K1625" s="25">
        <v>2.3477272727272727</v>
      </c>
      <c r="L1625" s="25">
        <v>0.42826086956521747</v>
      </c>
      <c r="M1625" s="26">
        <v>316796.12916666665</v>
      </c>
      <c r="N1625" s="27">
        <v>1</v>
      </c>
      <c r="O1625" s="28">
        <v>3.5</v>
      </c>
    </row>
    <row r="1626" spans="2:15" ht="31.7" hidden="1" customHeight="1" x14ac:dyDescent="0.25">
      <c r="B1626" s="2" t="s">
        <v>2632</v>
      </c>
      <c r="C1626" s="3" t="s">
        <v>1025</v>
      </c>
      <c r="D1626" s="16" t="s">
        <v>1020</v>
      </c>
      <c r="E1626" s="3" t="s">
        <v>2560</v>
      </c>
      <c r="F1626" s="16" t="s">
        <v>2580</v>
      </c>
      <c r="G1626" s="16" t="s">
        <v>2524</v>
      </c>
      <c r="H1626" s="30" t="s">
        <v>1911</v>
      </c>
      <c r="I1626" s="25">
        <v>3.4792823826383663</v>
      </c>
      <c r="J1626" s="25">
        <v>0.92997321313965509</v>
      </c>
      <c r="K1626" s="25">
        <v>2.1102847792548087</v>
      </c>
      <c r="L1626" s="25">
        <v>0.43902439024390238</v>
      </c>
      <c r="M1626" s="26">
        <v>263542.47474747477</v>
      </c>
      <c r="N1626" s="27">
        <v>0.88524590163934425</v>
      </c>
      <c r="O1626" s="28">
        <v>2.3269230769230771</v>
      </c>
    </row>
    <row r="1627" spans="2:15" ht="31.7" hidden="1" customHeight="1" x14ac:dyDescent="0.25">
      <c r="B1627" s="2" t="s">
        <v>2632</v>
      </c>
      <c r="C1627" s="3" t="s">
        <v>1025</v>
      </c>
      <c r="D1627" s="16" t="s">
        <v>1018</v>
      </c>
      <c r="E1627" s="3" t="s">
        <v>2559</v>
      </c>
      <c r="F1627" s="16" t="s">
        <v>2580</v>
      </c>
      <c r="G1627" s="16" t="s">
        <v>46</v>
      </c>
      <c r="H1627" s="30" t="s">
        <v>1912</v>
      </c>
      <c r="I1627" s="25">
        <v>3.1275111204652846</v>
      </c>
      <c r="J1627" s="25">
        <v>0.6358734842173478</v>
      </c>
      <c r="K1627" s="25">
        <v>2.0624709695812702</v>
      </c>
      <c r="L1627" s="25">
        <v>0.4291666666666667</v>
      </c>
      <c r="M1627" s="26">
        <v>234990.83333333334</v>
      </c>
      <c r="N1627" s="27">
        <v>0.88235294117647056</v>
      </c>
      <c r="O1627" s="28">
        <v>2.3255813953488373</v>
      </c>
    </row>
    <row r="1628" spans="2:15" ht="31.7" hidden="1" customHeight="1" x14ac:dyDescent="0.25">
      <c r="B1628" s="2" t="s">
        <v>2632</v>
      </c>
      <c r="C1628" s="3" t="s">
        <v>1025</v>
      </c>
      <c r="D1628" s="16" t="s">
        <v>1021</v>
      </c>
      <c r="E1628" s="3" t="s">
        <v>2575</v>
      </c>
      <c r="F1628" s="16" t="s">
        <v>2580</v>
      </c>
      <c r="G1628" s="16" t="s">
        <v>2525</v>
      </c>
      <c r="H1628" s="30" t="s">
        <v>1913</v>
      </c>
      <c r="I1628" s="25">
        <v>3.0329769335688788</v>
      </c>
      <c r="J1628" s="25">
        <v>0.64322237311661312</v>
      </c>
      <c r="K1628" s="25">
        <v>1.9720126249683945</v>
      </c>
      <c r="L1628" s="25">
        <v>0.4177419354838714</v>
      </c>
      <c r="M1628" s="26">
        <v>221420.95</v>
      </c>
      <c r="N1628" s="27">
        <v>0.9</v>
      </c>
      <c r="O1628" s="28">
        <v>2.875</v>
      </c>
    </row>
    <row r="1629" spans="2:15" ht="31.7" hidden="1" customHeight="1" x14ac:dyDescent="0.25">
      <c r="B1629" s="2" t="s">
        <v>2632</v>
      </c>
      <c r="C1629" s="3" t="s">
        <v>1025</v>
      </c>
      <c r="D1629" s="16" t="s">
        <v>1022</v>
      </c>
      <c r="E1629" s="3" t="s">
        <v>57</v>
      </c>
      <c r="F1629" s="16" t="s">
        <v>2581</v>
      </c>
      <c r="G1629" s="16" t="s">
        <v>46</v>
      </c>
      <c r="H1629" s="30" t="s">
        <v>1914</v>
      </c>
      <c r="I1629" s="25">
        <v>2.9087743617826929</v>
      </c>
      <c r="J1629" s="25">
        <v>0.81334836018191925</v>
      </c>
      <c r="K1629" s="25">
        <v>1.6704260016007739</v>
      </c>
      <c r="L1629" s="25">
        <v>0.4249999999999996</v>
      </c>
      <c r="M1629" s="26">
        <v>261034</v>
      </c>
      <c r="N1629" s="27">
        <v>0.7</v>
      </c>
      <c r="O1629" s="28">
        <v>3.6666666666666665</v>
      </c>
    </row>
    <row r="1630" spans="2:15" ht="31.7" hidden="1" customHeight="1" x14ac:dyDescent="0.25">
      <c r="B1630" s="2" t="s">
        <v>2632</v>
      </c>
      <c r="C1630" s="3" t="s">
        <v>1025</v>
      </c>
      <c r="D1630" s="16" t="s">
        <v>1023</v>
      </c>
      <c r="E1630" s="3" t="s">
        <v>2554</v>
      </c>
      <c r="F1630" s="16" t="s">
        <v>2581</v>
      </c>
      <c r="G1630" s="16" t="s">
        <v>2530</v>
      </c>
      <c r="H1630" s="30" t="s">
        <v>1915</v>
      </c>
      <c r="I1630" s="25">
        <v>2.813226204487389</v>
      </c>
      <c r="J1630" s="25">
        <v>0.95790508960517073</v>
      </c>
      <c r="K1630" s="25">
        <v>1.4203211148822181</v>
      </c>
      <c r="L1630" s="25">
        <v>0.43500000000000028</v>
      </c>
      <c r="M1630" s="26">
        <v>84221.25</v>
      </c>
      <c r="N1630" s="27">
        <v>0.625</v>
      </c>
      <c r="O1630" s="28">
        <v>3</v>
      </c>
    </row>
    <row r="1631" spans="2:15" ht="31.7" hidden="1" customHeight="1" x14ac:dyDescent="0.25">
      <c r="B1631" s="2" t="s">
        <v>2632</v>
      </c>
      <c r="C1631" s="3" t="s">
        <v>1025</v>
      </c>
      <c r="D1631" s="16" t="s">
        <v>1024</v>
      </c>
      <c r="E1631" s="3" t="s">
        <v>2562</v>
      </c>
      <c r="F1631" s="16" t="s">
        <v>2581</v>
      </c>
      <c r="G1631" s="16" t="s">
        <v>2536</v>
      </c>
      <c r="H1631" s="30" t="s">
        <v>104</v>
      </c>
      <c r="I1631" s="25">
        <v>0.98208253710313542</v>
      </c>
      <c r="J1631" s="25">
        <v>0.98208253710313542</v>
      </c>
      <c r="K1631" s="25" t="s">
        <v>2517</v>
      </c>
      <c r="L1631" s="25" t="s">
        <v>2517</v>
      </c>
      <c r="M1631" s="26" t="s">
        <v>2517</v>
      </c>
      <c r="N1631" s="27" t="s">
        <v>2517</v>
      </c>
      <c r="O1631" s="28" t="s">
        <v>2517</v>
      </c>
    </row>
    <row r="1632" spans="2:15" ht="31.7" hidden="1" customHeight="1" x14ac:dyDescent="0.25">
      <c r="B1632" s="2" t="s">
        <v>2632</v>
      </c>
      <c r="C1632" s="3" t="s">
        <v>1026</v>
      </c>
      <c r="D1632" s="16" t="s">
        <v>1027</v>
      </c>
      <c r="E1632" s="3" t="s">
        <v>144</v>
      </c>
      <c r="F1632" s="16" t="s">
        <v>2580</v>
      </c>
      <c r="G1632" s="16" t="s">
        <v>2531</v>
      </c>
      <c r="H1632" s="30" t="s">
        <v>2182</v>
      </c>
      <c r="I1632" s="25">
        <v>3.651373496143302</v>
      </c>
      <c r="J1632" s="25">
        <v>1.0445311224316411</v>
      </c>
      <c r="K1632" s="25">
        <v>2.1728423737116604</v>
      </c>
      <c r="L1632" s="25">
        <v>0.43400000000000061</v>
      </c>
      <c r="M1632" s="26">
        <v>233012.33499999996</v>
      </c>
      <c r="N1632" s="27">
        <v>0.93333333333333335</v>
      </c>
      <c r="O1632" s="28">
        <v>1.8571428571428572</v>
      </c>
    </row>
    <row r="1633" spans="2:15" ht="31.7" hidden="1" customHeight="1" x14ac:dyDescent="0.25">
      <c r="B1633" s="2" t="s">
        <v>2632</v>
      </c>
      <c r="C1633" s="3" t="s">
        <v>1026</v>
      </c>
      <c r="D1633" s="16" t="s">
        <v>1028</v>
      </c>
      <c r="E1633" s="3" t="s">
        <v>295</v>
      </c>
      <c r="F1633" s="16" t="s">
        <v>2581</v>
      </c>
      <c r="G1633" s="16" t="s">
        <v>2532</v>
      </c>
      <c r="H1633" s="30" t="s">
        <v>2183</v>
      </c>
      <c r="I1633" s="25">
        <v>3.5148598256620924</v>
      </c>
      <c r="J1633" s="25">
        <v>0.72299212043572991</v>
      </c>
      <c r="K1633" s="25">
        <v>2.4008677052263625</v>
      </c>
      <c r="L1633" s="25">
        <v>0.39100000000000001</v>
      </c>
      <c r="M1633" s="26">
        <v>472191.6416666666</v>
      </c>
      <c r="N1633" s="27">
        <v>1</v>
      </c>
      <c r="O1633" s="28">
        <v>1.2105263157894737</v>
      </c>
    </row>
    <row r="1634" spans="2:15" ht="31.7" hidden="1" customHeight="1" x14ac:dyDescent="0.25">
      <c r="B1634" s="2" t="s">
        <v>2632</v>
      </c>
      <c r="C1634" s="3" t="s">
        <v>1026</v>
      </c>
      <c r="D1634" s="16" t="s">
        <v>1029</v>
      </c>
      <c r="E1634" s="3" t="s">
        <v>2540</v>
      </c>
      <c r="F1634" s="16" t="s">
        <v>2580</v>
      </c>
      <c r="G1634" s="16" t="s">
        <v>2522</v>
      </c>
      <c r="H1634" s="30" t="s">
        <v>2184</v>
      </c>
      <c r="I1634" s="25">
        <v>3.4866733669552601</v>
      </c>
      <c r="J1634" s="25">
        <v>0.80620961256134638</v>
      </c>
      <c r="K1634" s="25">
        <v>2.2317137543939136</v>
      </c>
      <c r="L1634" s="25">
        <v>0.44874999999999998</v>
      </c>
      <c r="M1634" s="26">
        <v>361361.12916666665</v>
      </c>
      <c r="N1634" s="27">
        <v>0.96296296296296291</v>
      </c>
      <c r="O1634" s="28">
        <v>1.9607843137254901</v>
      </c>
    </row>
    <row r="1635" spans="2:15" ht="31.7" hidden="1" customHeight="1" x14ac:dyDescent="0.25">
      <c r="B1635" s="2" t="s">
        <v>2632</v>
      </c>
      <c r="C1635" s="3" t="s">
        <v>1026</v>
      </c>
      <c r="D1635" s="16" t="s">
        <v>1030</v>
      </c>
      <c r="E1635" s="3" t="s">
        <v>2564</v>
      </c>
      <c r="F1635" s="16" t="s">
        <v>2581</v>
      </c>
      <c r="G1635" s="16" t="s">
        <v>2537</v>
      </c>
      <c r="H1635" s="30" t="s">
        <v>2185</v>
      </c>
      <c r="I1635" s="25">
        <v>3.4855442144253121</v>
      </c>
      <c r="J1635" s="25">
        <v>0.77248703306220068</v>
      </c>
      <c r="K1635" s="25">
        <v>2.2995571813631113</v>
      </c>
      <c r="L1635" s="25">
        <v>0.41349999999999998</v>
      </c>
      <c r="M1635" s="26">
        <v>647187.59166666667</v>
      </c>
      <c r="N1635" s="27">
        <v>0.92452830188679247</v>
      </c>
      <c r="O1635" s="28">
        <v>1.4489795918367347</v>
      </c>
    </row>
    <row r="1636" spans="2:15" ht="31.7" hidden="1" customHeight="1" x14ac:dyDescent="0.25">
      <c r="B1636" s="2" t="s">
        <v>2632</v>
      </c>
      <c r="C1636" s="3" t="s">
        <v>1026</v>
      </c>
      <c r="D1636" s="16" t="s">
        <v>1031</v>
      </c>
      <c r="E1636" s="3" t="s">
        <v>2558</v>
      </c>
      <c r="F1636" s="16" t="s">
        <v>2580</v>
      </c>
      <c r="G1636" s="16" t="s">
        <v>2535</v>
      </c>
      <c r="H1636" s="30" t="s">
        <v>2186</v>
      </c>
      <c r="I1636" s="25">
        <v>3.4710516333000028</v>
      </c>
      <c r="J1636" s="25">
        <v>0.97130624678537925</v>
      </c>
      <c r="K1636" s="25">
        <v>2.1362453865146231</v>
      </c>
      <c r="L1636" s="25">
        <v>0.3635000000000006</v>
      </c>
      <c r="M1636" s="26">
        <v>176011.62727272732</v>
      </c>
      <c r="N1636" s="27">
        <v>0.91666666666666663</v>
      </c>
      <c r="O1636" s="28">
        <v>1.5454545454545454</v>
      </c>
    </row>
    <row r="1637" spans="2:15" ht="31.7" hidden="1" customHeight="1" x14ac:dyDescent="0.25">
      <c r="B1637" s="2" t="s">
        <v>2632</v>
      </c>
      <c r="C1637" s="3" t="s">
        <v>1026</v>
      </c>
      <c r="D1637" s="16" t="s">
        <v>1032</v>
      </c>
      <c r="E1637" s="3" t="s">
        <v>2560</v>
      </c>
      <c r="F1637" s="16" t="s">
        <v>2580</v>
      </c>
      <c r="G1637" s="16" t="s">
        <v>2524</v>
      </c>
      <c r="H1637" s="30" t="s">
        <v>2187</v>
      </c>
      <c r="I1637" s="25">
        <v>3.3302405986967853</v>
      </c>
      <c r="J1637" s="25">
        <v>0.94801385497948287</v>
      </c>
      <c r="K1637" s="25">
        <v>1.9412267437173027</v>
      </c>
      <c r="L1637" s="25">
        <v>0.44099999999999984</v>
      </c>
      <c r="M1637" s="26">
        <v>270805.01193181821</v>
      </c>
      <c r="N1637" s="27">
        <v>0.8351648351648352</v>
      </c>
      <c r="O1637" s="28">
        <v>2.72</v>
      </c>
    </row>
    <row r="1638" spans="2:15" ht="31.7" hidden="1" customHeight="1" x14ac:dyDescent="0.25">
      <c r="B1638" s="2" t="s">
        <v>2632</v>
      </c>
      <c r="C1638" s="3" t="s">
        <v>1026</v>
      </c>
      <c r="D1638" s="16" t="s">
        <v>1033</v>
      </c>
      <c r="E1638" s="3" t="s">
        <v>2559</v>
      </c>
      <c r="F1638" s="16" t="s">
        <v>2580</v>
      </c>
      <c r="G1638" s="16" t="s">
        <v>46</v>
      </c>
      <c r="H1638" s="30" t="s">
        <v>2188</v>
      </c>
      <c r="I1638" s="25">
        <v>3.3170439414222788</v>
      </c>
      <c r="J1638" s="25">
        <v>1.0369384838888294</v>
      </c>
      <c r="K1638" s="25">
        <v>1.8701054575334495</v>
      </c>
      <c r="L1638" s="25">
        <v>0.4099999999999997</v>
      </c>
      <c r="M1638" s="26">
        <v>249203</v>
      </c>
      <c r="N1638" s="27">
        <v>0.86842105263157898</v>
      </c>
      <c r="O1638" s="28">
        <v>3.096774193548387</v>
      </c>
    </row>
    <row r="1639" spans="2:15" ht="31.7" hidden="1" customHeight="1" x14ac:dyDescent="0.25">
      <c r="B1639" s="2" t="s">
        <v>2632</v>
      </c>
      <c r="C1639" s="3" t="s">
        <v>1026</v>
      </c>
      <c r="D1639" s="16" t="s">
        <v>1034</v>
      </c>
      <c r="E1639" s="3" t="s">
        <v>59</v>
      </c>
      <c r="F1639" s="16" t="s">
        <v>2581</v>
      </c>
      <c r="G1639" s="16" t="s">
        <v>2532</v>
      </c>
      <c r="H1639" s="30" t="s">
        <v>2189</v>
      </c>
      <c r="I1639" s="25">
        <v>3.2884037282507905</v>
      </c>
      <c r="J1639" s="25">
        <v>0.69078898476162454</v>
      </c>
      <c r="K1639" s="25">
        <v>2.175114743489166</v>
      </c>
      <c r="L1639" s="25">
        <v>0.42249999999999988</v>
      </c>
      <c r="M1639" s="26">
        <v>331965.12333333335</v>
      </c>
      <c r="N1639" s="27">
        <v>0.95238095238095233</v>
      </c>
      <c r="O1639" s="28">
        <v>2.9230769230769229</v>
      </c>
    </row>
    <row r="1640" spans="2:15" ht="31.7" hidden="1" customHeight="1" x14ac:dyDescent="0.25">
      <c r="B1640" s="2" t="s">
        <v>2632</v>
      </c>
      <c r="C1640" s="3" t="s">
        <v>1026</v>
      </c>
      <c r="D1640" s="16" t="s">
        <v>1032</v>
      </c>
      <c r="E1640" s="3" t="s">
        <v>2566</v>
      </c>
      <c r="F1640" s="16" t="s">
        <v>2581</v>
      </c>
      <c r="G1640" s="16" t="s">
        <v>2533</v>
      </c>
      <c r="H1640" s="30" t="s">
        <v>2190</v>
      </c>
      <c r="I1640" s="25">
        <v>3.1313629275125225</v>
      </c>
      <c r="J1640" s="25">
        <v>0.78556897641391865</v>
      </c>
      <c r="K1640" s="25">
        <v>1.9842939510986042</v>
      </c>
      <c r="L1640" s="25">
        <v>0.36149999999999971</v>
      </c>
      <c r="M1640" s="26">
        <v>104142.89090909091</v>
      </c>
      <c r="N1640" s="27">
        <v>0.9</v>
      </c>
      <c r="O1640" s="28">
        <v>2.7222222222222223</v>
      </c>
    </row>
    <row r="1641" spans="2:15" ht="31.7" hidden="1" customHeight="1" x14ac:dyDescent="0.25">
      <c r="B1641" s="2" t="s">
        <v>2632</v>
      </c>
      <c r="C1641" s="3" t="s">
        <v>1026</v>
      </c>
      <c r="D1641" s="16" t="s">
        <v>1035</v>
      </c>
      <c r="E1641" s="3" t="s">
        <v>2557</v>
      </c>
      <c r="F1641" s="16" t="s">
        <v>2581</v>
      </c>
      <c r="G1641" s="16" t="s">
        <v>2534</v>
      </c>
      <c r="H1641" s="30" t="s">
        <v>2191</v>
      </c>
      <c r="I1641" s="25">
        <v>2.4936803562543184</v>
      </c>
      <c r="J1641" s="25">
        <v>0.47592854024043701</v>
      </c>
      <c r="K1641" s="25">
        <v>1.6082518160138812</v>
      </c>
      <c r="L1641" s="25">
        <v>0.4095000000000002</v>
      </c>
      <c r="M1641" s="26">
        <v>255104</v>
      </c>
      <c r="N1641" s="27">
        <v>0.68181818181818177</v>
      </c>
      <c r="O1641" s="28">
        <v>3.9285714285714284</v>
      </c>
    </row>
    <row r="1642" spans="2:15" ht="31.7" hidden="1" customHeight="1" x14ac:dyDescent="0.25">
      <c r="B1642" s="2" t="s">
        <v>2632</v>
      </c>
      <c r="C1642" s="3" t="s">
        <v>1026</v>
      </c>
      <c r="D1642" s="16" t="s">
        <v>1036</v>
      </c>
      <c r="E1642" s="3" t="s">
        <v>2562</v>
      </c>
      <c r="F1642" s="16" t="s">
        <v>2581</v>
      </c>
      <c r="G1642" s="16" t="s">
        <v>2536</v>
      </c>
      <c r="H1642" s="30" t="s">
        <v>104</v>
      </c>
      <c r="I1642" s="25">
        <v>0.91766210300478424</v>
      </c>
      <c r="J1642" s="25">
        <v>0.91766210300478424</v>
      </c>
      <c r="K1642" s="25" t="s">
        <v>2517</v>
      </c>
      <c r="L1642" s="25" t="s">
        <v>2517</v>
      </c>
      <c r="M1642" s="26" t="s">
        <v>2517</v>
      </c>
      <c r="N1642" s="27" t="s">
        <v>2517</v>
      </c>
      <c r="O1642" s="28" t="s">
        <v>2517</v>
      </c>
    </row>
    <row r="1643" spans="2:15" ht="31.7" hidden="1" customHeight="1" x14ac:dyDescent="0.25">
      <c r="B1643" s="2" t="s">
        <v>2632</v>
      </c>
      <c r="C1643" s="3" t="s">
        <v>1026</v>
      </c>
      <c r="D1643" s="16" t="s">
        <v>1037</v>
      </c>
      <c r="E1643" s="3" t="s">
        <v>54</v>
      </c>
      <c r="F1643" s="16" t="s">
        <v>2580</v>
      </c>
      <c r="G1643" s="16" t="s">
        <v>2521</v>
      </c>
      <c r="H1643" s="30" t="s">
        <v>104</v>
      </c>
      <c r="I1643" s="25">
        <v>0.73306305269769345</v>
      </c>
      <c r="J1643" s="25">
        <v>0.73306305269769345</v>
      </c>
      <c r="K1643" s="25" t="s">
        <v>2517</v>
      </c>
      <c r="L1643" s="25" t="s">
        <v>2517</v>
      </c>
      <c r="M1643" s="26" t="s">
        <v>2517</v>
      </c>
      <c r="N1643" s="27" t="s">
        <v>2517</v>
      </c>
      <c r="O1643" s="28" t="s">
        <v>2517</v>
      </c>
    </row>
    <row r="1644" spans="2:15" ht="31.7" hidden="1" customHeight="1" x14ac:dyDescent="0.25">
      <c r="B1644" s="2" t="s">
        <v>2632</v>
      </c>
      <c r="C1644" s="3" t="s">
        <v>1068</v>
      </c>
      <c r="D1644" s="16" t="s">
        <v>1069</v>
      </c>
      <c r="E1644" s="3" t="s">
        <v>2560</v>
      </c>
      <c r="F1644" s="16" t="s">
        <v>2580</v>
      </c>
      <c r="G1644" s="16" t="s">
        <v>2524</v>
      </c>
      <c r="H1644" s="30" t="s">
        <v>2261</v>
      </c>
      <c r="I1644" s="25">
        <v>3.866944408316153</v>
      </c>
      <c r="J1644" s="25">
        <v>1.0016692942680987</v>
      </c>
      <c r="K1644" s="25">
        <v>2.4217751140480548</v>
      </c>
      <c r="L1644" s="25">
        <v>0.44349999999999934</v>
      </c>
      <c r="M1644" s="26">
        <v>336342.5</v>
      </c>
      <c r="N1644" s="27">
        <v>1</v>
      </c>
      <c r="O1644" s="28">
        <v>1.2</v>
      </c>
    </row>
    <row r="1645" spans="2:15" ht="31.7" hidden="1" customHeight="1" x14ac:dyDescent="0.25">
      <c r="B1645" s="2" t="s">
        <v>2632</v>
      </c>
      <c r="C1645" s="3" t="s">
        <v>1068</v>
      </c>
      <c r="D1645" s="16" t="s">
        <v>1070</v>
      </c>
      <c r="E1645" s="3" t="s">
        <v>2540</v>
      </c>
      <c r="F1645" s="16" t="s">
        <v>2580</v>
      </c>
      <c r="G1645" s="16" t="s">
        <v>2522</v>
      </c>
      <c r="H1645" s="30" t="s">
        <v>2262</v>
      </c>
      <c r="I1645" s="25">
        <v>3.71709681075275</v>
      </c>
      <c r="J1645" s="25">
        <v>0.87169185207506406</v>
      </c>
      <c r="K1645" s="25">
        <v>2.4314049586776858</v>
      </c>
      <c r="L1645" s="25">
        <v>0.41400000000000015</v>
      </c>
      <c r="M1645" s="26">
        <v>358471.55</v>
      </c>
      <c r="N1645" s="27">
        <v>1</v>
      </c>
      <c r="O1645" s="28">
        <v>1.4545454545454546</v>
      </c>
    </row>
    <row r="1646" spans="2:15" ht="31.7" hidden="1" customHeight="1" x14ac:dyDescent="0.25">
      <c r="B1646" s="2" t="s">
        <v>2632</v>
      </c>
      <c r="C1646" s="3" t="s">
        <v>1068</v>
      </c>
      <c r="D1646" s="16" t="s">
        <v>1071</v>
      </c>
      <c r="E1646" s="3" t="s">
        <v>144</v>
      </c>
      <c r="F1646" s="16" t="s">
        <v>2580</v>
      </c>
      <c r="G1646" s="16" t="s">
        <v>2531</v>
      </c>
      <c r="H1646" s="30" t="s">
        <v>104</v>
      </c>
      <c r="I1646" s="25">
        <v>0.9989441699413204</v>
      </c>
      <c r="J1646" s="25">
        <v>0.9989441699413204</v>
      </c>
      <c r="K1646" s="25" t="s">
        <v>2517</v>
      </c>
      <c r="L1646" s="25" t="s">
        <v>2517</v>
      </c>
      <c r="M1646" s="26" t="s">
        <v>2517</v>
      </c>
      <c r="N1646" s="27" t="s">
        <v>2517</v>
      </c>
      <c r="O1646" s="28" t="s">
        <v>2517</v>
      </c>
    </row>
    <row r="1647" spans="2:15" ht="31.7" hidden="1" customHeight="1" x14ac:dyDescent="0.25">
      <c r="B1647" s="2" t="s">
        <v>2639</v>
      </c>
      <c r="C1647" s="3" t="s">
        <v>1161</v>
      </c>
      <c r="D1647" s="16" t="s">
        <v>1160</v>
      </c>
      <c r="E1647" s="3" t="s">
        <v>2576</v>
      </c>
      <c r="F1647" s="16" t="s">
        <v>2580</v>
      </c>
      <c r="G1647" s="16" t="s">
        <v>46</v>
      </c>
      <c r="H1647" s="30" t="s">
        <v>1903</v>
      </c>
      <c r="I1647" s="25">
        <v>4.2378310549374127</v>
      </c>
      <c r="J1647" s="25">
        <v>1.5580631975729944</v>
      </c>
      <c r="K1647" s="25">
        <v>2.229767857364418</v>
      </c>
      <c r="L1647" s="25">
        <v>0.45000000000000062</v>
      </c>
      <c r="M1647" s="26">
        <v>184249</v>
      </c>
      <c r="N1647" s="27">
        <v>0.93487394957983194</v>
      </c>
      <c r="O1647" s="28">
        <v>2.3573085846867747</v>
      </c>
    </row>
    <row r="1648" spans="2:15" ht="31.7" hidden="1" customHeight="1" x14ac:dyDescent="0.25">
      <c r="B1648" s="2" t="s">
        <v>2639</v>
      </c>
      <c r="C1648" s="3" t="s">
        <v>1161</v>
      </c>
      <c r="D1648" s="16" t="s">
        <v>1160</v>
      </c>
      <c r="E1648" s="3" t="s">
        <v>339</v>
      </c>
      <c r="F1648" s="16" t="s">
        <v>2580</v>
      </c>
      <c r="G1648" s="16" t="s">
        <v>2524</v>
      </c>
      <c r="H1648" s="30" t="s">
        <v>1904</v>
      </c>
      <c r="I1648" s="25">
        <v>3.5003781202345099</v>
      </c>
      <c r="J1648" s="25">
        <v>0.84506873054494391</v>
      </c>
      <c r="K1648" s="25">
        <v>2.2086427230228991</v>
      </c>
      <c r="L1648" s="25">
        <v>0.44666666666666677</v>
      </c>
      <c r="M1648" s="26">
        <v>140865.83333333334</v>
      </c>
      <c r="N1648" s="27">
        <v>0.97315436241610742</v>
      </c>
      <c r="O1648" s="28">
        <v>2.1328671328671329</v>
      </c>
    </row>
    <row r="1649" spans="2:15" ht="31.7" hidden="1" customHeight="1" x14ac:dyDescent="0.25">
      <c r="B1649" s="2" t="s">
        <v>2639</v>
      </c>
      <c r="C1649" s="3" t="s">
        <v>1161</v>
      </c>
      <c r="D1649" s="16" t="s">
        <v>1160</v>
      </c>
      <c r="E1649" s="3" t="s">
        <v>2539</v>
      </c>
      <c r="F1649" s="16" t="s">
        <v>2581</v>
      </c>
      <c r="G1649" s="16" t="s">
        <v>46</v>
      </c>
      <c r="H1649" s="30" t="s">
        <v>1905</v>
      </c>
      <c r="I1649" s="25">
        <v>3.4142513924312583</v>
      </c>
      <c r="J1649" s="25">
        <v>0.64989115563992361</v>
      </c>
      <c r="K1649" s="25">
        <v>2.3143602367913347</v>
      </c>
      <c r="L1649" s="25">
        <v>0.45000000000000018</v>
      </c>
      <c r="M1649" s="26">
        <v>171002.90666666668</v>
      </c>
      <c r="N1649" s="27">
        <v>1</v>
      </c>
      <c r="O1649" s="28">
        <v>2.8333333333333335</v>
      </c>
    </row>
    <row r="1650" spans="2:15" ht="31.7" hidden="1" customHeight="1" x14ac:dyDescent="0.25">
      <c r="B1650" s="2" t="s">
        <v>2639</v>
      </c>
      <c r="C1650" s="3" t="s">
        <v>1161</v>
      </c>
      <c r="D1650" s="16" t="s">
        <v>1160</v>
      </c>
      <c r="E1650" s="3" t="s">
        <v>346</v>
      </c>
      <c r="F1650" s="16" t="s">
        <v>2580</v>
      </c>
      <c r="G1650" s="16" t="s">
        <v>2528</v>
      </c>
      <c r="H1650" s="30" t="s">
        <v>1906</v>
      </c>
      <c r="I1650" s="25">
        <v>3.2607026256532405</v>
      </c>
      <c r="J1650" s="25">
        <v>0.66400041752262395</v>
      </c>
      <c r="K1650" s="25">
        <v>2.1467022081306162</v>
      </c>
      <c r="L1650" s="25">
        <v>0.45000000000000018</v>
      </c>
      <c r="M1650" s="26">
        <v>126963.46212121213</v>
      </c>
      <c r="N1650" s="27">
        <v>0.967741935483871</v>
      </c>
      <c r="O1650" s="28">
        <v>2.324786324786325</v>
      </c>
    </row>
    <row r="1651" spans="2:15" ht="31.7" hidden="1" customHeight="1" x14ac:dyDescent="0.25">
      <c r="B1651" s="2" t="s">
        <v>2639</v>
      </c>
      <c r="C1651" s="3" t="s">
        <v>1161</v>
      </c>
      <c r="D1651" s="16" t="s">
        <v>1160</v>
      </c>
      <c r="E1651" s="3" t="s">
        <v>2544</v>
      </c>
      <c r="F1651" s="16" t="s">
        <v>2581</v>
      </c>
      <c r="G1651" s="16" t="s">
        <v>2524</v>
      </c>
      <c r="H1651" s="30" t="s">
        <v>1907</v>
      </c>
      <c r="I1651" s="25">
        <v>2.9594096449149254</v>
      </c>
      <c r="J1651" s="25">
        <v>0.66968775442924311</v>
      </c>
      <c r="K1651" s="25">
        <v>1.841721890485682</v>
      </c>
      <c r="L1651" s="25">
        <v>0.44800000000000018</v>
      </c>
      <c r="M1651" s="26">
        <v>120160</v>
      </c>
      <c r="N1651" s="27">
        <v>0.85595567867036015</v>
      </c>
      <c r="O1651" s="28">
        <v>3.1118644067796608</v>
      </c>
    </row>
    <row r="1652" spans="2:15" ht="31.7" hidden="1" customHeight="1" x14ac:dyDescent="0.25">
      <c r="B1652" s="2" t="s">
        <v>2593</v>
      </c>
      <c r="C1652" s="3" t="s">
        <v>322</v>
      </c>
      <c r="D1652" s="16" t="s">
        <v>2680</v>
      </c>
      <c r="E1652" s="3" t="s">
        <v>2548</v>
      </c>
      <c r="F1652" s="16" t="s">
        <v>2581</v>
      </c>
      <c r="G1652" s="16" t="s">
        <v>2521</v>
      </c>
      <c r="H1652" s="30" t="s">
        <v>1727</v>
      </c>
      <c r="I1652" s="25">
        <v>3.4414026641483391</v>
      </c>
      <c r="J1652" s="25">
        <v>1.0264755433759474</v>
      </c>
      <c r="K1652" s="25">
        <v>1.9657604541057252</v>
      </c>
      <c r="L1652" s="25">
        <v>0.44916666666666649</v>
      </c>
      <c r="M1652" s="26">
        <v>153638.05555555556</v>
      </c>
      <c r="N1652" s="27">
        <v>0.83333333333333337</v>
      </c>
      <c r="O1652" s="28">
        <v>2.5945945945945947</v>
      </c>
    </row>
    <row r="1653" spans="2:15" ht="31.7" hidden="1" customHeight="1" x14ac:dyDescent="0.25">
      <c r="B1653" s="2" t="s">
        <v>2593</v>
      </c>
      <c r="C1653" s="3" t="s">
        <v>322</v>
      </c>
      <c r="D1653" s="16" t="s">
        <v>323</v>
      </c>
      <c r="E1653" s="3" t="s">
        <v>52</v>
      </c>
      <c r="F1653" s="16" t="s">
        <v>2581</v>
      </c>
      <c r="G1653" s="16" t="s">
        <v>2535</v>
      </c>
      <c r="H1653" s="30" t="s">
        <v>1728</v>
      </c>
      <c r="I1653" s="25">
        <v>3.357252197215169</v>
      </c>
      <c r="J1653" s="25">
        <v>0.92534125101850861</v>
      </c>
      <c r="K1653" s="25">
        <v>2.0227272727272725</v>
      </c>
      <c r="L1653" s="25">
        <v>0.40918367346938789</v>
      </c>
      <c r="M1653" s="26">
        <v>173366</v>
      </c>
      <c r="N1653" s="27">
        <v>0.81818181818181823</v>
      </c>
      <c r="O1653" s="28">
        <v>3.6666666666666665</v>
      </c>
    </row>
    <row r="1654" spans="2:15" ht="31.7" hidden="1" customHeight="1" x14ac:dyDescent="0.25">
      <c r="B1654" s="2" t="s">
        <v>2593</v>
      </c>
      <c r="C1654" s="3" t="s">
        <v>322</v>
      </c>
      <c r="D1654" s="16" t="s">
        <v>323</v>
      </c>
      <c r="E1654" s="3" t="s">
        <v>2560</v>
      </c>
      <c r="F1654" s="16" t="s">
        <v>2580</v>
      </c>
      <c r="G1654" s="16" t="s">
        <v>2524</v>
      </c>
      <c r="H1654" s="30" t="s">
        <v>1729</v>
      </c>
      <c r="I1654" s="25">
        <v>3.3555630622077435</v>
      </c>
      <c r="J1654" s="25">
        <v>0.85498498682010282</v>
      </c>
      <c r="K1654" s="25">
        <v>2.0552292381783381</v>
      </c>
      <c r="L1654" s="25">
        <v>0.44534883720930241</v>
      </c>
      <c r="M1654" s="26">
        <v>100915.83333333333</v>
      </c>
      <c r="N1654" s="27">
        <v>0.88888888888888884</v>
      </c>
      <c r="O1654" s="28">
        <v>2.6842105263157894</v>
      </c>
    </row>
    <row r="1655" spans="2:15" ht="31.7" hidden="1" customHeight="1" x14ac:dyDescent="0.25">
      <c r="B1655" s="2" t="s">
        <v>2593</v>
      </c>
      <c r="C1655" s="3" t="s">
        <v>322</v>
      </c>
      <c r="D1655" s="16" t="s">
        <v>323</v>
      </c>
      <c r="E1655" s="3" t="s">
        <v>2545</v>
      </c>
      <c r="F1655" s="16" t="s">
        <v>2580</v>
      </c>
      <c r="G1655" s="16" t="s">
        <v>2521</v>
      </c>
      <c r="H1655" s="30" t="s">
        <v>1730</v>
      </c>
      <c r="I1655" s="25">
        <v>3.2673814160206973</v>
      </c>
      <c r="J1655" s="25">
        <v>0.85502824947528044</v>
      </c>
      <c r="K1655" s="25">
        <v>1.9633531665454169</v>
      </c>
      <c r="L1655" s="25">
        <v>0.44900000000000007</v>
      </c>
      <c r="M1655" s="26">
        <v>145381.5</v>
      </c>
      <c r="N1655" s="27">
        <v>0.8529411764705882</v>
      </c>
      <c r="O1655" s="28">
        <v>2.9272727272727272</v>
      </c>
    </row>
    <row r="1656" spans="2:15" ht="31.7" hidden="1" customHeight="1" x14ac:dyDescent="0.25">
      <c r="B1656" s="2" t="s">
        <v>2593</v>
      </c>
      <c r="C1656" s="3" t="s">
        <v>322</v>
      </c>
      <c r="D1656" s="16" t="s">
        <v>323</v>
      </c>
      <c r="E1656" s="3" t="s">
        <v>2540</v>
      </c>
      <c r="F1656" s="16" t="s">
        <v>2580</v>
      </c>
      <c r="G1656" s="16" t="s">
        <v>2522</v>
      </c>
      <c r="H1656" s="30" t="s">
        <v>1731</v>
      </c>
      <c r="I1656" s="25">
        <v>3.1974553327744726</v>
      </c>
      <c r="J1656" s="25">
        <v>0.88915416683037241</v>
      </c>
      <c r="K1656" s="25">
        <v>1.9172297373726719</v>
      </c>
      <c r="L1656" s="25">
        <v>0.39107142857142851</v>
      </c>
      <c r="M1656" s="26">
        <v>81450</v>
      </c>
      <c r="N1656" s="27">
        <v>0.875</v>
      </c>
      <c r="O1656" s="28">
        <v>2.8571428571428572</v>
      </c>
    </row>
    <row r="1657" spans="2:15" ht="31.7" hidden="1" customHeight="1" x14ac:dyDescent="0.25">
      <c r="B1657" s="2" t="s">
        <v>2593</v>
      </c>
      <c r="C1657" s="3" t="s">
        <v>322</v>
      </c>
      <c r="D1657" s="16" t="s">
        <v>324</v>
      </c>
      <c r="E1657" s="3" t="s">
        <v>2552</v>
      </c>
      <c r="F1657" s="16" t="s">
        <v>2581</v>
      </c>
      <c r="G1657" s="16" t="s">
        <v>2528</v>
      </c>
      <c r="H1657" s="30" t="s">
        <v>1732</v>
      </c>
      <c r="I1657" s="25">
        <v>2.952923641534003</v>
      </c>
      <c r="J1657" s="25">
        <v>0.9321739747693647</v>
      </c>
      <c r="K1657" s="25">
        <v>1.6027809167646381</v>
      </c>
      <c r="L1657" s="25">
        <v>0.41796875000000044</v>
      </c>
      <c r="M1657" s="26">
        <v>111683.33333333333</v>
      </c>
      <c r="N1657" s="27">
        <v>0.63636363636363635</v>
      </c>
      <c r="O1657" s="28">
        <v>3.3617021276595747</v>
      </c>
    </row>
    <row r="1658" spans="2:15" ht="31.7" hidden="1" customHeight="1" x14ac:dyDescent="0.25">
      <c r="B1658" s="2" t="s">
        <v>2593</v>
      </c>
      <c r="C1658" s="3" t="s">
        <v>322</v>
      </c>
      <c r="D1658" s="16" t="s">
        <v>325</v>
      </c>
      <c r="E1658" s="3" t="s">
        <v>271</v>
      </c>
      <c r="F1658" s="16" t="s">
        <v>2581</v>
      </c>
      <c r="G1658" s="16" t="s">
        <v>46</v>
      </c>
      <c r="H1658" s="30" t="s">
        <v>1733</v>
      </c>
      <c r="I1658" s="25">
        <v>2.9284780906881895</v>
      </c>
      <c r="J1658" s="25">
        <v>0.74301570566067365</v>
      </c>
      <c r="K1658" s="25">
        <v>1.7510468006119313</v>
      </c>
      <c r="L1658" s="25">
        <v>0.43441558441558459</v>
      </c>
      <c r="M1658" s="26">
        <v>137911.66666666666</v>
      </c>
      <c r="N1658" s="27">
        <v>0.70731707317073167</v>
      </c>
      <c r="O1658" s="28">
        <v>3.1538461538461537</v>
      </c>
    </row>
    <row r="1659" spans="2:15" ht="31.7" hidden="1" customHeight="1" x14ac:dyDescent="0.25">
      <c r="B1659" s="2" t="s">
        <v>2593</v>
      </c>
      <c r="C1659" s="3" t="s">
        <v>322</v>
      </c>
      <c r="D1659" s="16" t="s">
        <v>326</v>
      </c>
      <c r="E1659" s="3" t="s">
        <v>271</v>
      </c>
      <c r="F1659" s="16" t="s">
        <v>2581</v>
      </c>
      <c r="G1659" s="16" t="s">
        <v>46</v>
      </c>
      <c r="H1659" s="30" t="s">
        <v>1734</v>
      </c>
      <c r="I1659" s="25">
        <v>2.9080883072320081</v>
      </c>
      <c r="J1659" s="25">
        <v>0.70082466257778153</v>
      </c>
      <c r="K1659" s="25">
        <v>1.7732892856798674</v>
      </c>
      <c r="L1659" s="25">
        <v>0.43397435897435921</v>
      </c>
      <c r="M1659" s="26">
        <v>130015</v>
      </c>
      <c r="N1659" s="27">
        <v>0.73480662983425415</v>
      </c>
      <c r="O1659" s="28">
        <v>3.2913385826771653</v>
      </c>
    </row>
    <row r="1660" spans="2:15" ht="31.7" hidden="1" customHeight="1" x14ac:dyDescent="0.25">
      <c r="B1660" s="2" t="s">
        <v>2593</v>
      </c>
      <c r="C1660" s="3" t="s">
        <v>322</v>
      </c>
      <c r="D1660" s="16" t="s">
        <v>327</v>
      </c>
      <c r="E1660" s="3" t="s">
        <v>2559</v>
      </c>
      <c r="F1660" s="16" t="s">
        <v>2580</v>
      </c>
      <c r="G1660" s="16" t="s">
        <v>46</v>
      </c>
      <c r="H1660" s="30" t="s">
        <v>1735</v>
      </c>
      <c r="I1660" s="25">
        <v>2.876991736787974</v>
      </c>
      <c r="J1660" s="25">
        <v>0.58597552004675457</v>
      </c>
      <c r="K1660" s="25">
        <v>1.9278583220043775</v>
      </c>
      <c r="L1660" s="25">
        <v>0.36315789473684212</v>
      </c>
      <c r="M1660" s="26">
        <v>107109.79999999999</v>
      </c>
      <c r="N1660" s="27">
        <v>0.83333333333333337</v>
      </c>
      <c r="O1660" s="28">
        <v>3.9285714285714284</v>
      </c>
    </row>
    <row r="1661" spans="2:15" ht="31.7" hidden="1" customHeight="1" x14ac:dyDescent="0.25">
      <c r="B1661" s="2" t="s">
        <v>2593</v>
      </c>
      <c r="C1661" s="3" t="s">
        <v>322</v>
      </c>
      <c r="D1661" s="16" t="s">
        <v>328</v>
      </c>
      <c r="E1661" s="3" t="s">
        <v>2552</v>
      </c>
      <c r="F1661" s="16" t="s">
        <v>2581</v>
      </c>
      <c r="G1661" s="16" t="s">
        <v>2528</v>
      </c>
      <c r="H1661" s="30" t="s">
        <v>1736</v>
      </c>
      <c r="I1661" s="25">
        <v>2.8202511995180863</v>
      </c>
      <c r="J1661" s="25">
        <v>0.80610664638981222</v>
      </c>
      <c r="K1661" s="25">
        <v>1.6027809167646381</v>
      </c>
      <c r="L1661" s="25">
        <v>0.41136363636363615</v>
      </c>
      <c r="M1661" s="26">
        <v>111683.33333333333</v>
      </c>
      <c r="N1661" s="27">
        <v>0.63636363636363635</v>
      </c>
      <c r="O1661" s="28">
        <v>3.3617021276595747</v>
      </c>
    </row>
    <row r="1662" spans="2:15" ht="31.7" hidden="1" customHeight="1" x14ac:dyDescent="0.25">
      <c r="B1662" s="2" t="s">
        <v>2593</v>
      </c>
      <c r="C1662" s="3" t="s">
        <v>322</v>
      </c>
      <c r="D1662" s="16" t="s">
        <v>329</v>
      </c>
      <c r="E1662" s="3" t="s">
        <v>2557</v>
      </c>
      <c r="F1662" s="16" t="s">
        <v>2581</v>
      </c>
      <c r="G1662" s="16" t="s">
        <v>2534</v>
      </c>
      <c r="H1662" s="30" t="s">
        <v>1737</v>
      </c>
      <c r="I1662" s="25">
        <v>2.7923473904829645</v>
      </c>
      <c r="J1662" s="25">
        <v>0.73201772520884467</v>
      </c>
      <c r="K1662" s="25">
        <v>1.6321478470923014</v>
      </c>
      <c r="L1662" s="25">
        <v>0.42818181818181822</v>
      </c>
      <c r="M1662" s="26">
        <v>114224.35064935064</v>
      </c>
      <c r="N1662" s="27">
        <v>0.65573770491803274</v>
      </c>
      <c r="O1662" s="28">
        <v>3.3157894736842106</v>
      </c>
    </row>
    <row r="1663" spans="2:15" ht="31.7" hidden="1" customHeight="1" x14ac:dyDescent="0.25">
      <c r="B1663" s="2" t="s">
        <v>2593</v>
      </c>
      <c r="C1663" s="3" t="s">
        <v>322</v>
      </c>
      <c r="D1663" s="16" t="s">
        <v>330</v>
      </c>
      <c r="E1663" s="3" t="s">
        <v>57</v>
      </c>
      <c r="F1663" s="16" t="s">
        <v>2581</v>
      </c>
      <c r="G1663" s="16" t="s">
        <v>46</v>
      </c>
      <c r="H1663" s="30" t="s">
        <v>104</v>
      </c>
      <c r="I1663" s="25">
        <v>0.71212438070676232</v>
      </c>
      <c r="J1663" s="25">
        <v>0.71212438070676232</v>
      </c>
      <c r="K1663" s="25" t="s">
        <v>2517</v>
      </c>
      <c r="L1663" s="25" t="s">
        <v>2517</v>
      </c>
      <c r="M1663" s="26" t="s">
        <v>2517</v>
      </c>
      <c r="N1663" s="27" t="s">
        <v>2517</v>
      </c>
      <c r="O1663" s="28" t="s">
        <v>2517</v>
      </c>
    </row>
    <row r="1664" spans="2:15" ht="31.7" hidden="1" customHeight="1" x14ac:dyDescent="0.25">
      <c r="B1664" s="2" t="s">
        <v>2594</v>
      </c>
      <c r="C1664" s="3" t="s">
        <v>331</v>
      </c>
      <c r="D1664" s="16" t="s">
        <v>332</v>
      </c>
      <c r="E1664" s="3" t="s">
        <v>2548</v>
      </c>
      <c r="F1664" s="16" t="s">
        <v>2581</v>
      </c>
      <c r="G1664" s="16" t="s">
        <v>2521</v>
      </c>
      <c r="H1664" s="30" t="s">
        <v>1903</v>
      </c>
      <c r="I1664" s="25">
        <v>3.3977009585621754</v>
      </c>
      <c r="J1664" s="25">
        <v>1.0593981155259857</v>
      </c>
      <c r="K1664" s="25">
        <v>2.0168742716076178</v>
      </c>
      <c r="L1664" s="25">
        <v>0.32142857142857206</v>
      </c>
      <c r="M1664" s="26">
        <v>158058.33333333334</v>
      </c>
      <c r="N1664" s="27">
        <v>0.89814814814814814</v>
      </c>
      <c r="O1664" s="28">
        <v>2.4042553191489362</v>
      </c>
    </row>
    <row r="1665" spans="2:15" ht="31.7" hidden="1" customHeight="1" x14ac:dyDescent="0.25">
      <c r="B1665" s="2" t="s">
        <v>2594</v>
      </c>
      <c r="C1665" s="3" t="s">
        <v>331</v>
      </c>
      <c r="D1665" s="16" t="s">
        <v>333</v>
      </c>
      <c r="E1665" s="3" t="s">
        <v>2559</v>
      </c>
      <c r="F1665" s="16" t="s">
        <v>2580</v>
      </c>
      <c r="G1665" s="16" t="s">
        <v>46</v>
      </c>
      <c r="H1665" s="30" t="s">
        <v>1904</v>
      </c>
      <c r="I1665" s="25">
        <v>3.2702817240912814</v>
      </c>
      <c r="J1665" s="25">
        <v>0.91883294745865096</v>
      </c>
      <c r="K1665" s="25">
        <v>2.033801717809101</v>
      </c>
      <c r="L1665" s="25">
        <v>0.31764705882352962</v>
      </c>
      <c r="M1665" s="26">
        <v>136561.81818181818</v>
      </c>
      <c r="N1665" s="27">
        <v>0.93103448275862066</v>
      </c>
      <c r="O1665" s="28">
        <v>2.56</v>
      </c>
    </row>
    <row r="1666" spans="2:15" ht="31.7" hidden="1" customHeight="1" x14ac:dyDescent="0.25">
      <c r="B1666" s="2" t="s">
        <v>2594</v>
      </c>
      <c r="C1666" s="3" t="s">
        <v>331</v>
      </c>
      <c r="D1666" s="16" t="s">
        <v>334</v>
      </c>
      <c r="E1666" s="3" t="s">
        <v>271</v>
      </c>
      <c r="F1666" s="16" t="s">
        <v>2581</v>
      </c>
      <c r="G1666" s="16" t="s">
        <v>46</v>
      </c>
      <c r="H1666" s="30" t="s">
        <v>1905</v>
      </c>
      <c r="I1666" s="25">
        <v>3.2185224070136544</v>
      </c>
      <c r="J1666" s="25">
        <v>0.88761016477815258</v>
      </c>
      <c r="K1666" s="25">
        <v>2.0000530955376643</v>
      </c>
      <c r="L1666" s="25">
        <v>0.33085914669783767</v>
      </c>
      <c r="M1666" s="26">
        <v>178948.58333333331</v>
      </c>
      <c r="N1666" s="27">
        <v>0.88135593220338981</v>
      </c>
      <c r="O1666" s="28">
        <v>2.5714285714285716</v>
      </c>
    </row>
    <row r="1667" spans="2:15" ht="31.7" hidden="1" customHeight="1" x14ac:dyDescent="0.25">
      <c r="B1667" s="2" t="s">
        <v>2594</v>
      </c>
      <c r="C1667" s="3" t="s">
        <v>331</v>
      </c>
      <c r="D1667" s="16" t="s">
        <v>335</v>
      </c>
      <c r="E1667" s="3" t="s">
        <v>271</v>
      </c>
      <c r="F1667" s="16" t="s">
        <v>2581</v>
      </c>
      <c r="G1667" s="16" t="s">
        <v>46</v>
      </c>
      <c r="H1667" s="30" t="s">
        <v>1906</v>
      </c>
      <c r="I1667" s="25">
        <v>2.9343485663001423</v>
      </c>
      <c r="J1667" s="25">
        <v>0.58721220266377872</v>
      </c>
      <c r="K1667" s="25">
        <v>2.0471363636363638</v>
      </c>
      <c r="L1667" s="25">
        <v>0.29999999999999982</v>
      </c>
      <c r="M1667" s="26">
        <v>195045</v>
      </c>
      <c r="N1667" s="27">
        <v>0.84</v>
      </c>
      <c r="O1667" s="28">
        <v>1.95</v>
      </c>
    </row>
    <row r="1668" spans="2:15" ht="31.7" hidden="1" customHeight="1" x14ac:dyDescent="0.25">
      <c r="B1668" s="2" t="s">
        <v>2594</v>
      </c>
      <c r="C1668" s="3" t="s">
        <v>331</v>
      </c>
      <c r="D1668" s="16" t="s">
        <v>336</v>
      </c>
      <c r="E1668" s="3" t="s">
        <v>2562</v>
      </c>
      <c r="F1668" s="16" t="s">
        <v>2581</v>
      </c>
      <c r="G1668" s="16" t="s">
        <v>2536</v>
      </c>
      <c r="H1668" s="30" t="s">
        <v>1907</v>
      </c>
      <c r="I1668" s="25">
        <v>2.8963500769875776</v>
      </c>
      <c r="J1668" s="25">
        <v>0.87277864841614905</v>
      </c>
      <c r="K1668" s="25">
        <v>1.7190259740259739</v>
      </c>
      <c r="L1668" s="25">
        <v>0.30454545454545467</v>
      </c>
      <c r="M1668" s="26">
        <v>86795.259740259731</v>
      </c>
      <c r="N1668" s="27">
        <v>0.8</v>
      </c>
      <c r="O1668" s="28">
        <v>2.8571428571428572</v>
      </c>
    </row>
    <row r="1669" spans="2:15" ht="31.7" hidden="1" customHeight="1" x14ac:dyDescent="0.25">
      <c r="B1669" s="2" t="s">
        <v>2594</v>
      </c>
      <c r="C1669" s="3" t="s">
        <v>378</v>
      </c>
      <c r="D1669" s="16" t="s">
        <v>2681</v>
      </c>
      <c r="E1669" s="3" t="s">
        <v>144</v>
      </c>
      <c r="F1669" s="16" t="s">
        <v>2580</v>
      </c>
      <c r="G1669" s="16" t="s">
        <v>2531</v>
      </c>
      <c r="H1669" s="30" t="s">
        <v>1797</v>
      </c>
      <c r="I1669" s="25">
        <v>3.4542046281872962</v>
      </c>
      <c r="J1669" s="25">
        <v>0.88499178110556065</v>
      </c>
      <c r="K1669" s="25">
        <v>2.121891418510307</v>
      </c>
      <c r="L1669" s="25">
        <v>0.44732142857142865</v>
      </c>
      <c r="M1669" s="26">
        <v>162258.13636363635</v>
      </c>
      <c r="N1669" s="27">
        <v>0.9</v>
      </c>
      <c r="O1669" s="28">
        <v>1.5555555555555556</v>
      </c>
    </row>
    <row r="1670" spans="2:15" ht="31.7" hidden="1" customHeight="1" x14ac:dyDescent="0.25">
      <c r="B1670" s="2" t="s">
        <v>2594</v>
      </c>
      <c r="C1670" s="3" t="s">
        <v>378</v>
      </c>
      <c r="D1670" s="16" t="s">
        <v>379</v>
      </c>
      <c r="E1670" s="3" t="s">
        <v>2566</v>
      </c>
      <c r="F1670" s="16" t="s">
        <v>2581</v>
      </c>
      <c r="G1670" s="16" t="s">
        <v>2533</v>
      </c>
      <c r="H1670" s="30" t="s">
        <v>1798</v>
      </c>
      <c r="I1670" s="25">
        <v>3.2999392244635302</v>
      </c>
      <c r="J1670" s="25">
        <v>0.59928930076593134</v>
      </c>
      <c r="K1670" s="25">
        <v>2.2697988598678114</v>
      </c>
      <c r="L1670" s="25">
        <v>0.43085106382978733</v>
      </c>
      <c r="M1670" s="26">
        <v>199445.83333333331</v>
      </c>
      <c r="N1670" s="27">
        <v>1</v>
      </c>
      <c r="O1670" s="28">
        <v>2.65</v>
      </c>
    </row>
    <row r="1671" spans="2:15" ht="31.7" hidden="1" customHeight="1" x14ac:dyDescent="0.25">
      <c r="B1671" s="2" t="s">
        <v>2594</v>
      </c>
      <c r="C1671" s="3" t="s">
        <v>378</v>
      </c>
      <c r="D1671" s="16" t="s">
        <v>380</v>
      </c>
      <c r="E1671" s="3" t="s">
        <v>2548</v>
      </c>
      <c r="F1671" s="16" t="s">
        <v>2581</v>
      </c>
      <c r="G1671" s="16" t="s">
        <v>2521</v>
      </c>
      <c r="H1671" s="30" t="s">
        <v>1799</v>
      </c>
      <c r="I1671" s="25">
        <v>3.2671154008701326</v>
      </c>
      <c r="J1671" s="25">
        <v>0.80955625124763253</v>
      </c>
      <c r="K1671" s="25">
        <v>2.0734128081590857</v>
      </c>
      <c r="L1671" s="25">
        <v>0.38414634146341431</v>
      </c>
      <c r="M1671" s="26">
        <v>170113.73484848483</v>
      </c>
      <c r="N1671" s="27">
        <v>0.90361445783132532</v>
      </c>
      <c r="O1671" s="28">
        <v>2.5104895104895104</v>
      </c>
    </row>
    <row r="1672" spans="2:15" ht="31.7" hidden="1" customHeight="1" x14ac:dyDescent="0.25">
      <c r="B1672" s="2" t="s">
        <v>2594</v>
      </c>
      <c r="C1672" s="3" t="s">
        <v>378</v>
      </c>
      <c r="D1672" s="16" t="s">
        <v>381</v>
      </c>
      <c r="E1672" s="3" t="s">
        <v>271</v>
      </c>
      <c r="F1672" s="16" t="s">
        <v>2581</v>
      </c>
      <c r="G1672" s="16" t="s">
        <v>46</v>
      </c>
      <c r="H1672" s="30" t="s">
        <v>1800</v>
      </c>
      <c r="I1672" s="25">
        <v>3.261140421473598</v>
      </c>
      <c r="J1672" s="25">
        <v>0.71598195327497105</v>
      </c>
      <c r="K1672" s="25">
        <v>2.0975022181986267</v>
      </c>
      <c r="L1672" s="25">
        <v>0.44765625000000009</v>
      </c>
      <c r="M1672" s="26">
        <v>149871.66666666669</v>
      </c>
      <c r="N1672" s="27">
        <v>0.92957746478873238</v>
      </c>
      <c r="O1672" s="28">
        <v>2.9126984126984126</v>
      </c>
    </row>
    <row r="1673" spans="2:15" ht="31.7" hidden="1" customHeight="1" x14ac:dyDescent="0.25">
      <c r="B1673" s="2" t="s">
        <v>2594</v>
      </c>
      <c r="C1673" s="3" t="s">
        <v>378</v>
      </c>
      <c r="D1673" s="16" t="s">
        <v>395</v>
      </c>
      <c r="E1673" s="3" t="s">
        <v>53</v>
      </c>
      <c r="F1673" s="16" t="s">
        <v>2581</v>
      </c>
      <c r="G1673" s="16" t="s">
        <v>2529</v>
      </c>
      <c r="H1673" s="30" t="s">
        <v>1801</v>
      </c>
      <c r="I1673" s="25">
        <v>3.2601511117496096</v>
      </c>
      <c r="J1673" s="25">
        <v>0.8060539850592392</v>
      </c>
      <c r="K1673" s="25">
        <v>2.0218390621742417</v>
      </c>
      <c r="L1673" s="25">
        <v>0.43225806451612847</v>
      </c>
      <c r="M1673" s="26">
        <v>157513.86363636365</v>
      </c>
      <c r="N1673" s="27">
        <v>1</v>
      </c>
      <c r="O1673" s="28">
        <v>2.9</v>
      </c>
    </row>
    <row r="1674" spans="2:15" ht="31.7" hidden="1" customHeight="1" x14ac:dyDescent="0.25">
      <c r="B1674" s="2" t="s">
        <v>2594</v>
      </c>
      <c r="C1674" s="3" t="s">
        <v>378</v>
      </c>
      <c r="D1674" s="16" t="s">
        <v>382</v>
      </c>
      <c r="E1674" s="3" t="s">
        <v>2551</v>
      </c>
      <c r="F1674" s="16" t="s">
        <v>2581</v>
      </c>
      <c r="G1674" s="16" t="s">
        <v>2527</v>
      </c>
      <c r="H1674" s="30" t="s">
        <v>1802</v>
      </c>
      <c r="I1674" s="25">
        <v>3.2119341947067763</v>
      </c>
      <c r="J1674" s="25">
        <v>0.74848017679319168</v>
      </c>
      <c r="K1674" s="25">
        <v>2.0884540179135844</v>
      </c>
      <c r="L1674" s="25">
        <v>0.37500000000000044</v>
      </c>
      <c r="M1674" s="26">
        <v>122965.61333333334</v>
      </c>
      <c r="N1674" s="27">
        <v>0.93333333333333335</v>
      </c>
      <c r="O1674" s="28">
        <v>2.0370370370370372</v>
      </c>
    </row>
    <row r="1675" spans="2:15" ht="31.7" hidden="1" customHeight="1" x14ac:dyDescent="0.25">
      <c r="B1675" s="2" t="s">
        <v>2594</v>
      </c>
      <c r="C1675" s="3" t="s">
        <v>378</v>
      </c>
      <c r="D1675" s="16" t="s">
        <v>383</v>
      </c>
      <c r="E1675" s="3" t="s">
        <v>2559</v>
      </c>
      <c r="F1675" s="16" t="s">
        <v>2580</v>
      </c>
      <c r="G1675" s="16" t="s">
        <v>46</v>
      </c>
      <c r="H1675" s="30" t="s">
        <v>1803</v>
      </c>
      <c r="I1675" s="25">
        <v>3.2114305151617959</v>
      </c>
      <c r="J1675" s="25">
        <v>0.7760230476897062</v>
      </c>
      <c r="K1675" s="25">
        <v>1.9977362345953775</v>
      </c>
      <c r="L1675" s="25">
        <v>0.43767123287671206</v>
      </c>
      <c r="M1675" s="26">
        <v>182917.94166666665</v>
      </c>
      <c r="N1675" s="27">
        <v>0.88524590163934425</v>
      </c>
      <c r="O1675" s="28">
        <v>2.3773584905660377</v>
      </c>
    </row>
    <row r="1676" spans="2:15" ht="31.7" hidden="1" customHeight="1" x14ac:dyDescent="0.25">
      <c r="B1676" s="2" t="s">
        <v>2594</v>
      </c>
      <c r="C1676" s="3" t="s">
        <v>378</v>
      </c>
      <c r="D1676" s="16" t="s">
        <v>384</v>
      </c>
      <c r="E1676" s="3" t="s">
        <v>2551</v>
      </c>
      <c r="F1676" s="16" t="s">
        <v>2581</v>
      </c>
      <c r="G1676" s="16" t="s">
        <v>2527</v>
      </c>
      <c r="H1676" s="30" t="s">
        <v>1804</v>
      </c>
      <c r="I1676" s="25">
        <v>3.2088861695320841</v>
      </c>
      <c r="J1676" s="25">
        <v>0.6978131039994524</v>
      </c>
      <c r="K1676" s="25">
        <v>2.0884540179135844</v>
      </c>
      <c r="L1676" s="25">
        <v>0.42261904761904701</v>
      </c>
      <c r="M1676" s="26">
        <v>122965.61333333334</v>
      </c>
      <c r="N1676" s="27">
        <v>0.93333333333333335</v>
      </c>
      <c r="O1676" s="28">
        <v>2.0370370370370372</v>
      </c>
    </row>
    <row r="1677" spans="2:15" ht="31.7" hidden="1" customHeight="1" x14ac:dyDescent="0.25">
      <c r="B1677" s="2" t="s">
        <v>2594</v>
      </c>
      <c r="C1677" s="3" t="s">
        <v>378</v>
      </c>
      <c r="D1677" s="16" t="s">
        <v>385</v>
      </c>
      <c r="E1677" s="3" t="s">
        <v>2540</v>
      </c>
      <c r="F1677" s="16" t="s">
        <v>2580</v>
      </c>
      <c r="G1677" s="16" t="s">
        <v>2522</v>
      </c>
      <c r="H1677" s="30" t="s">
        <v>1805</v>
      </c>
      <c r="I1677" s="25">
        <v>3.1783250435071277</v>
      </c>
      <c r="J1677" s="25">
        <v>0.57350306126135175</v>
      </c>
      <c r="K1677" s="25">
        <v>2.1548219822457759</v>
      </c>
      <c r="L1677" s="25">
        <v>0.45000000000000018</v>
      </c>
      <c r="M1677" s="26">
        <v>215708.96616161615</v>
      </c>
      <c r="N1677" s="27">
        <v>0.93333333333333335</v>
      </c>
      <c r="O1677" s="28">
        <v>2</v>
      </c>
    </row>
    <row r="1678" spans="2:15" ht="31.7" hidden="1" customHeight="1" x14ac:dyDescent="0.25">
      <c r="B1678" s="2" t="s">
        <v>2594</v>
      </c>
      <c r="C1678" s="3" t="s">
        <v>378</v>
      </c>
      <c r="D1678" s="16" t="s">
        <v>386</v>
      </c>
      <c r="E1678" s="3" t="s">
        <v>2562</v>
      </c>
      <c r="F1678" s="16" t="s">
        <v>2581</v>
      </c>
      <c r="G1678" s="16" t="s">
        <v>2536</v>
      </c>
      <c r="H1678" s="30" t="s">
        <v>1806</v>
      </c>
      <c r="I1678" s="25">
        <v>3.0846609279213402</v>
      </c>
      <c r="J1678" s="25">
        <v>0.63272858895008288</v>
      </c>
      <c r="K1678" s="25">
        <v>2.005682338971257</v>
      </c>
      <c r="L1678" s="25">
        <v>0.44625000000000048</v>
      </c>
      <c r="M1678" s="26">
        <v>126195.01515151517</v>
      </c>
      <c r="N1678" s="27">
        <v>0.92307692307692313</v>
      </c>
      <c r="O1678" s="28">
        <v>2.8333333333333335</v>
      </c>
    </row>
    <row r="1679" spans="2:15" ht="31.7" hidden="1" customHeight="1" x14ac:dyDescent="0.25">
      <c r="B1679" s="2" t="s">
        <v>2594</v>
      </c>
      <c r="C1679" s="3" t="s">
        <v>378</v>
      </c>
      <c r="D1679" s="16" t="s">
        <v>387</v>
      </c>
      <c r="E1679" s="3" t="s">
        <v>2563</v>
      </c>
      <c r="F1679" s="16" t="s">
        <v>2580</v>
      </c>
      <c r="G1679" s="16" t="s">
        <v>46</v>
      </c>
      <c r="H1679" s="30" t="s">
        <v>1807</v>
      </c>
      <c r="I1679" s="25">
        <v>3.0462039637434133</v>
      </c>
      <c r="J1679" s="25">
        <v>0.75810976749685743</v>
      </c>
      <c r="K1679" s="25">
        <v>1.9099691962465557</v>
      </c>
      <c r="L1679" s="25">
        <v>0.37812500000000027</v>
      </c>
      <c r="M1679" s="26">
        <v>218834</v>
      </c>
      <c r="N1679" s="27">
        <v>0.81818181818181823</v>
      </c>
      <c r="O1679" s="28">
        <v>2.3199999999999998</v>
      </c>
    </row>
    <row r="1680" spans="2:15" ht="31.7" hidden="1" customHeight="1" x14ac:dyDescent="0.25">
      <c r="B1680" s="2" t="s">
        <v>2594</v>
      </c>
      <c r="C1680" s="3" t="s">
        <v>378</v>
      </c>
      <c r="D1680" s="16" t="s">
        <v>388</v>
      </c>
      <c r="E1680" s="3" t="s">
        <v>2558</v>
      </c>
      <c r="F1680" s="16" t="s">
        <v>2580</v>
      </c>
      <c r="G1680" s="16" t="s">
        <v>2535</v>
      </c>
      <c r="H1680" s="30" t="s">
        <v>1808</v>
      </c>
      <c r="I1680" s="25">
        <v>3.0403240392557858</v>
      </c>
      <c r="J1680" s="25">
        <v>0.64344271821877119</v>
      </c>
      <c r="K1680" s="25">
        <v>1.9496590988147924</v>
      </c>
      <c r="L1680" s="25">
        <v>0.44722222222222197</v>
      </c>
      <c r="M1680" s="26">
        <v>167931.01010101009</v>
      </c>
      <c r="N1680" s="27">
        <v>0.88888888888888884</v>
      </c>
      <c r="O1680" s="28">
        <v>2.1428571428571428</v>
      </c>
    </row>
    <row r="1681" spans="2:15" ht="31.7" hidden="1" customHeight="1" x14ac:dyDescent="0.25">
      <c r="B1681" s="2" t="s">
        <v>2594</v>
      </c>
      <c r="C1681" s="3" t="s">
        <v>378</v>
      </c>
      <c r="D1681" s="16" t="s">
        <v>389</v>
      </c>
      <c r="E1681" s="3" t="s">
        <v>271</v>
      </c>
      <c r="F1681" s="16" t="s">
        <v>2581</v>
      </c>
      <c r="G1681" s="16" t="s">
        <v>46</v>
      </c>
      <c r="H1681" s="30" t="s">
        <v>1809</v>
      </c>
      <c r="I1681" s="25">
        <v>3.0222343544338965</v>
      </c>
      <c r="J1681" s="25">
        <v>0.50460793696334971</v>
      </c>
      <c r="K1681" s="25">
        <v>2.0853347508038804</v>
      </c>
      <c r="L1681" s="25">
        <v>0.43229166666666652</v>
      </c>
      <c r="M1681" s="26">
        <v>155566.47727272729</v>
      </c>
      <c r="N1681" s="27">
        <v>0.94117647058823528</v>
      </c>
      <c r="O1681" s="28">
        <v>2.2666666666666666</v>
      </c>
    </row>
    <row r="1682" spans="2:15" ht="31.7" hidden="1" customHeight="1" x14ac:dyDescent="0.25">
      <c r="B1682" s="2" t="s">
        <v>2594</v>
      </c>
      <c r="C1682" s="3" t="s">
        <v>378</v>
      </c>
      <c r="D1682" s="16" t="s">
        <v>390</v>
      </c>
      <c r="E1682" s="3" t="s">
        <v>2542</v>
      </c>
      <c r="F1682" s="16" t="s">
        <v>2580</v>
      </c>
      <c r="G1682" s="16" t="s">
        <v>2523</v>
      </c>
      <c r="H1682" s="30" t="s">
        <v>1810</v>
      </c>
      <c r="I1682" s="25">
        <v>3.016299068959122</v>
      </c>
      <c r="J1682" s="25">
        <v>0.66261226096914294</v>
      </c>
      <c r="K1682" s="25">
        <v>1.9847979191010903</v>
      </c>
      <c r="L1682" s="25">
        <v>0.36888888888888882</v>
      </c>
      <c r="M1682" s="26">
        <v>112436.66666666667</v>
      </c>
      <c r="N1682" s="27">
        <v>0.88571428571428568</v>
      </c>
      <c r="O1682" s="28">
        <v>2.3666666666666667</v>
      </c>
    </row>
    <row r="1683" spans="2:15" ht="31.7" hidden="1" customHeight="1" x14ac:dyDescent="0.25">
      <c r="B1683" s="2" t="s">
        <v>2594</v>
      </c>
      <c r="C1683" s="3" t="s">
        <v>378</v>
      </c>
      <c r="D1683" s="16" t="s">
        <v>391</v>
      </c>
      <c r="E1683" s="3" t="s">
        <v>57</v>
      </c>
      <c r="F1683" s="16" t="s">
        <v>2581</v>
      </c>
      <c r="G1683" s="16" t="s">
        <v>46</v>
      </c>
      <c r="H1683" s="30" t="s">
        <v>1811</v>
      </c>
      <c r="I1683" s="25">
        <v>2.9925675582544673</v>
      </c>
      <c r="J1683" s="25">
        <v>0.61243343267168182</v>
      </c>
      <c r="K1683" s="25">
        <v>1.9508658328998585</v>
      </c>
      <c r="L1683" s="25">
        <v>0.42926829268292699</v>
      </c>
      <c r="M1683" s="26">
        <v>154138.20000000001</v>
      </c>
      <c r="N1683" s="27">
        <v>0.8571428571428571</v>
      </c>
      <c r="O1683" s="28">
        <v>3.3333333333333335</v>
      </c>
    </row>
    <row r="1684" spans="2:15" ht="31.7" hidden="1" customHeight="1" x14ac:dyDescent="0.25">
      <c r="B1684" s="2" t="s">
        <v>2594</v>
      </c>
      <c r="C1684" s="3" t="s">
        <v>378</v>
      </c>
      <c r="D1684" s="16" t="s">
        <v>392</v>
      </c>
      <c r="E1684" s="3" t="s">
        <v>2554</v>
      </c>
      <c r="F1684" s="16" t="s">
        <v>2581</v>
      </c>
      <c r="G1684" s="16" t="s">
        <v>2530</v>
      </c>
      <c r="H1684" s="30" t="s">
        <v>1812</v>
      </c>
      <c r="I1684" s="25">
        <v>2.9561860519837451</v>
      </c>
      <c r="J1684" s="25">
        <v>0.78482250465066805</v>
      </c>
      <c r="K1684" s="25">
        <v>1.7494885473330768</v>
      </c>
      <c r="L1684" s="25">
        <v>0.42187500000000022</v>
      </c>
      <c r="M1684" s="26">
        <v>120000</v>
      </c>
      <c r="N1684" s="27">
        <v>0.86363636363636365</v>
      </c>
      <c r="O1684" s="28">
        <v>4.117647058823529</v>
      </c>
    </row>
    <row r="1685" spans="2:15" ht="31.7" hidden="1" customHeight="1" x14ac:dyDescent="0.25">
      <c r="B1685" s="2" t="s">
        <v>2594</v>
      </c>
      <c r="C1685" s="3" t="s">
        <v>378</v>
      </c>
      <c r="D1685" s="16" t="s">
        <v>393</v>
      </c>
      <c r="E1685" s="3" t="s">
        <v>2575</v>
      </c>
      <c r="F1685" s="16" t="s">
        <v>2580</v>
      </c>
      <c r="G1685" s="16" t="s">
        <v>2525</v>
      </c>
      <c r="H1685" s="30" t="s">
        <v>1813</v>
      </c>
      <c r="I1685" s="25">
        <v>2.9448925624793452</v>
      </c>
      <c r="J1685" s="25">
        <v>0.63592454609246285</v>
      </c>
      <c r="K1685" s="25">
        <v>1.8589680163868825</v>
      </c>
      <c r="L1685" s="25">
        <v>0.44999999999999973</v>
      </c>
      <c r="M1685" s="26">
        <v>150923.03333333335</v>
      </c>
      <c r="N1685" s="27">
        <v>0.80769230769230771</v>
      </c>
      <c r="O1685" s="28">
        <v>2.8095238095238093</v>
      </c>
    </row>
    <row r="1686" spans="2:15" ht="31.7" hidden="1" customHeight="1" x14ac:dyDescent="0.25">
      <c r="B1686" s="2" t="s">
        <v>2594</v>
      </c>
      <c r="C1686" s="3" t="s">
        <v>378</v>
      </c>
      <c r="D1686" s="16" t="s">
        <v>2682</v>
      </c>
      <c r="E1686" s="3" t="s">
        <v>2560</v>
      </c>
      <c r="F1686" s="16" t="s">
        <v>2580</v>
      </c>
      <c r="G1686" s="16" t="s">
        <v>2524</v>
      </c>
      <c r="H1686" s="30" t="s">
        <v>1814</v>
      </c>
      <c r="I1686" s="25">
        <v>2.9268955651224129</v>
      </c>
      <c r="J1686" s="25">
        <v>0.70785306692840666</v>
      </c>
      <c r="K1686" s="25">
        <v>1.829756783908292</v>
      </c>
      <c r="L1686" s="25">
        <v>0.38928571428571401</v>
      </c>
      <c r="M1686" s="26">
        <v>138520</v>
      </c>
      <c r="N1686" s="27">
        <v>0.80487804878048785</v>
      </c>
      <c r="O1686" s="28">
        <v>3.1923076923076925</v>
      </c>
    </row>
    <row r="1687" spans="2:15" ht="31.7" hidden="1" customHeight="1" x14ac:dyDescent="0.25">
      <c r="B1687" s="2" t="s">
        <v>2594</v>
      </c>
      <c r="C1687" s="3" t="s">
        <v>378</v>
      </c>
      <c r="D1687" s="16" t="s">
        <v>394</v>
      </c>
      <c r="E1687" s="3" t="s">
        <v>50</v>
      </c>
      <c r="F1687" s="16" t="s">
        <v>2580</v>
      </c>
      <c r="G1687" s="16" t="s">
        <v>2523</v>
      </c>
      <c r="H1687" s="30" t="s">
        <v>1815</v>
      </c>
      <c r="I1687" s="25">
        <v>2.8901449608702698</v>
      </c>
      <c r="J1687" s="25">
        <v>0.72637565848587249</v>
      </c>
      <c r="K1687" s="25">
        <v>1.7549457729726325</v>
      </c>
      <c r="L1687" s="25">
        <v>0.40882352941176481</v>
      </c>
      <c r="M1687" s="26">
        <v>298804</v>
      </c>
      <c r="N1687" s="27">
        <v>0.72222222222222221</v>
      </c>
      <c r="O1687" s="28">
        <v>1.9166666666666667</v>
      </c>
    </row>
    <row r="1688" spans="2:15" ht="31.7" hidden="1" customHeight="1" x14ac:dyDescent="0.25">
      <c r="B1688" s="2" t="s">
        <v>2594</v>
      </c>
      <c r="C1688" s="3" t="s">
        <v>378</v>
      </c>
      <c r="D1688" s="16" t="s">
        <v>395</v>
      </c>
      <c r="E1688" s="3" t="s">
        <v>52</v>
      </c>
      <c r="F1688" s="16" t="s">
        <v>2581</v>
      </c>
      <c r="G1688" s="16" t="s">
        <v>2535</v>
      </c>
      <c r="H1688" s="30" t="s">
        <v>1816</v>
      </c>
      <c r="I1688" s="25">
        <v>2.8860080937193708</v>
      </c>
      <c r="J1688" s="25">
        <v>0.90265962448581682</v>
      </c>
      <c r="K1688" s="25">
        <v>1.5982133340984188</v>
      </c>
      <c r="L1688" s="25">
        <v>0.38513513513513531</v>
      </c>
      <c r="M1688" s="26">
        <v>180292.13333333333</v>
      </c>
      <c r="N1688" s="27">
        <v>0.70588235294117652</v>
      </c>
      <c r="O1688" s="28">
        <v>3.25</v>
      </c>
    </row>
    <row r="1689" spans="2:15" ht="31.7" hidden="1" customHeight="1" x14ac:dyDescent="0.25">
      <c r="B1689" s="2" t="s">
        <v>2594</v>
      </c>
      <c r="C1689" s="3" t="s">
        <v>378</v>
      </c>
      <c r="D1689" s="16" t="s">
        <v>396</v>
      </c>
      <c r="E1689" s="3" t="s">
        <v>2552</v>
      </c>
      <c r="F1689" s="16" t="s">
        <v>2581</v>
      </c>
      <c r="G1689" s="16" t="s">
        <v>2528</v>
      </c>
      <c r="H1689" s="30" t="s">
        <v>1817</v>
      </c>
      <c r="I1689" s="25">
        <v>2.8690901839618532</v>
      </c>
      <c r="J1689" s="25">
        <v>0.77675606499802397</v>
      </c>
      <c r="K1689" s="25">
        <v>1.6447150713447813</v>
      </c>
      <c r="L1689" s="25">
        <v>0.44761904761904781</v>
      </c>
      <c r="M1689" s="26">
        <v>106609.375</v>
      </c>
      <c r="N1689" s="27">
        <v>0.71764705882352942</v>
      </c>
      <c r="O1689" s="28">
        <v>3.3333333333333335</v>
      </c>
    </row>
    <row r="1690" spans="2:15" ht="31.7" hidden="1" customHeight="1" x14ac:dyDescent="0.25">
      <c r="B1690" s="2" t="s">
        <v>2594</v>
      </c>
      <c r="C1690" s="3" t="s">
        <v>378</v>
      </c>
      <c r="D1690" s="16" t="s">
        <v>397</v>
      </c>
      <c r="E1690" s="3" t="s">
        <v>2554</v>
      </c>
      <c r="F1690" s="16" t="s">
        <v>2581</v>
      </c>
      <c r="G1690" s="16" t="s">
        <v>2530</v>
      </c>
      <c r="H1690" s="30" t="s">
        <v>1818</v>
      </c>
      <c r="I1690" s="25">
        <v>2.8423889017819368</v>
      </c>
      <c r="J1690" s="25">
        <v>0.72053193339622856</v>
      </c>
      <c r="K1690" s="25">
        <v>1.7494885473330768</v>
      </c>
      <c r="L1690" s="25">
        <v>0.37236842105263146</v>
      </c>
      <c r="M1690" s="26">
        <v>120000</v>
      </c>
      <c r="N1690" s="27">
        <v>0.86363636363636365</v>
      </c>
      <c r="O1690" s="28">
        <v>4.117647058823529</v>
      </c>
    </row>
    <row r="1691" spans="2:15" ht="31.7" hidden="1" customHeight="1" x14ac:dyDescent="0.25">
      <c r="B1691" s="2" t="s">
        <v>2594</v>
      </c>
      <c r="C1691" s="3" t="s">
        <v>378</v>
      </c>
      <c r="D1691" s="16" t="s">
        <v>395</v>
      </c>
      <c r="E1691" s="3" t="s">
        <v>56</v>
      </c>
      <c r="F1691" s="16" t="s">
        <v>2581</v>
      </c>
      <c r="G1691" s="16" t="s">
        <v>2523</v>
      </c>
      <c r="H1691" s="30" t="s">
        <v>1819</v>
      </c>
      <c r="I1691" s="25">
        <v>2.8213879276494098</v>
      </c>
      <c r="J1691" s="25">
        <v>0.58133532086584438</v>
      </c>
      <c r="K1691" s="25">
        <v>1.7919044586354174</v>
      </c>
      <c r="L1691" s="25">
        <v>0.44814814814814818</v>
      </c>
      <c r="M1691" s="26">
        <v>217337.27272727274</v>
      </c>
      <c r="N1691" s="27">
        <v>0.69230769230769229</v>
      </c>
      <c r="O1691" s="28">
        <v>1.6666666666666667</v>
      </c>
    </row>
    <row r="1692" spans="2:15" ht="31.7" hidden="1" customHeight="1" x14ac:dyDescent="0.25">
      <c r="B1692" s="2" t="s">
        <v>2594</v>
      </c>
      <c r="C1692" s="3" t="s">
        <v>378</v>
      </c>
      <c r="D1692" s="16" t="s">
        <v>398</v>
      </c>
      <c r="E1692" s="3" t="s">
        <v>2552</v>
      </c>
      <c r="F1692" s="16" t="s">
        <v>2581</v>
      </c>
      <c r="G1692" s="16" t="s">
        <v>2528</v>
      </c>
      <c r="H1692" s="30" t="s">
        <v>1820</v>
      </c>
      <c r="I1692" s="25">
        <v>2.7982879527968989</v>
      </c>
      <c r="J1692" s="25">
        <v>0.76668763555047825</v>
      </c>
      <c r="K1692" s="25">
        <v>1.6447150713447813</v>
      </c>
      <c r="L1692" s="25">
        <v>0.38688524590163942</v>
      </c>
      <c r="M1692" s="26">
        <v>106609.375</v>
      </c>
      <c r="N1692" s="27">
        <v>0.71764705882352942</v>
      </c>
      <c r="O1692" s="28">
        <v>3.3333333333333335</v>
      </c>
    </row>
    <row r="1693" spans="2:15" ht="31.7" hidden="1" customHeight="1" x14ac:dyDescent="0.25">
      <c r="B1693" s="2" t="s">
        <v>2594</v>
      </c>
      <c r="C1693" s="3" t="s">
        <v>378</v>
      </c>
      <c r="D1693" s="16" t="s">
        <v>399</v>
      </c>
      <c r="E1693" s="3" t="s">
        <v>146</v>
      </c>
      <c r="F1693" s="16" t="s">
        <v>2580</v>
      </c>
      <c r="G1693" s="16" t="s">
        <v>2524</v>
      </c>
      <c r="H1693" s="30" t="s">
        <v>1821</v>
      </c>
      <c r="I1693" s="25">
        <v>2.7857790329024881</v>
      </c>
      <c r="J1693" s="25">
        <v>0.56701464146971958</v>
      </c>
      <c r="K1693" s="25">
        <v>1.787995160663538</v>
      </c>
      <c r="L1693" s="25">
        <v>0.43076923076923057</v>
      </c>
      <c r="M1693" s="26">
        <v>140170.5</v>
      </c>
      <c r="N1693" s="27">
        <v>0.76923076923076927</v>
      </c>
      <c r="O1693" s="28">
        <v>1.6666666666666667</v>
      </c>
    </row>
    <row r="1694" spans="2:15" ht="31.7" hidden="1" customHeight="1" x14ac:dyDescent="0.25">
      <c r="B1694" s="2" t="s">
        <v>2594</v>
      </c>
      <c r="C1694" s="3" t="s">
        <v>378</v>
      </c>
      <c r="D1694" s="16" t="s">
        <v>382</v>
      </c>
      <c r="E1694" s="3" t="s">
        <v>129</v>
      </c>
      <c r="F1694" s="16" t="s">
        <v>2581</v>
      </c>
      <c r="G1694" s="16" t="s">
        <v>2525</v>
      </c>
      <c r="H1694" s="30" t="s">
        <v>1822</v>
      </c>
      <c r="I1694" s="25">
        <v>2.7509635504917558</v>
      </c>
      <c r="J1694" s="25">
        <v>0.45071077674140025</v>
      </c>
      <c r="K1694" s="25">
        <v>1.8538242023217837</v>
      </c>
      <c r="L1694" s="25">
        <v>0.44642857142857206</v>
      </c>
      <c r="M1694" s="26">
        <v>204929.125</v>
      </c>
      <c r="N1694" s="27">
        <v>0.88888888888888884</v>
      </c>
      <c r="O1694" s="28">
        <v>2.6923076923076925</v>
      </c>
    </row>
    <row r="1695" spans="2:15" ht="31.7" hidden="1" customHeight="1" x14ac:dyDescent="0.25">
      <c r="B1695" s="2" t="s">
        <v>2594</v>
      </c>
      <c r="C1695" s="3" t="s">
        <v>378</v>
      </c>
      <c r="D1695" s="16" t="s">
        <v>382</v>
      </c>
      <c r="E1695" s="3" t="s">
        <v>59</v>
      </c>
      <c r="F1695" s="16" t="s">
        <v>2581</v>
      </c>
      <c r="G1695" s="16" t="s">
        <v>2532</v>
      </c>
      <c r="H1695" s="30" t="s">
        <v>1823</v>
      </c>
      <c r="I1695" s="25">
        <v>2.7144937776344236</v>
      </c>
      <c r="J1695" s="25">
        <v>0.51065755638013777</v>
      </c>
      <c r="K1695" s="25">
        <v>1.8177897096263789</v>
      </c>
      <c r="L1695" s="25">
        <v>0.38604651162790704</v>
      </c>
      <c r="M1695" s="26">
        <v>92703.721212121207</v>
      </c>
      <c r="N1695" s="27">
        <v>0.78048780487804881</v>
      </c>
      <c r="O1695" s="28">
        <v>1.8125</v>
      </c>
    </row>
    <row r="1696" spans="2:15" ht="31.7" hidden="1" customHeight="1" x14ac:dyDescent="0.25">
      <c r="B1696" s="2" t="s">
        <v>2594</v>
      </c>
      <c r="C1696" s="3" t="s">
        <v>378</v>
      </c>
      <c r="D1696" s="16" t="s">
        <v>400</v>
      </c>
      <c r="E1696" s="3" t="s">
        <v>271</v>
      </c>
      <c r="F1696" s="16" t="s">
        <v>2581</v>
      </c>
      <c r="G1696" s="16" t="s">
        <v>46</v>
      </c>
      <c r="H1696" s="30" t="s">
        <v>1824</v>
      </c>
      <c r="I1696" s="25">
        <v>2.7109627113595312</v>
      </c>
      <c r="J1696" s="25">
        <v>0.47429789266050443</v>
      </c>
      <c r="K1696" s="25">
        <v>1.8366648186990269</v>
      </c>
      <c r="L1696" s="25">
        <v>0.39999999999999969</v>
      </c>
      <c r="M1696" s="26">
        <v>151146.91249999998</v>
      </c>
      <c r="N1696" s="27">
        <v>0.84536082474226804</v>
      </c>
      <c r="O1696" s="28">
        <v>2.9230769230769229</v>
      </c>
    </row>
    <row r="1697" spans="2:15" ht="31.7" hidden="1" customHeight="1" x14ac:dyDescent="0.25">
      <c r="B1697" s="2" t="s">
        <v>2594</v>
      </c>
      <c r="C1697" s="3" t="s">
        <v>378</v>
      </c>
      <c r="D1697" s="16" t="s">
        <v>382</v>
      </c>
      <c r="E1697" s="3" t="s">
        <v>2564</v>
      </c>
      <c r="F1697" s="16" t="s">
        <v>2581</v>
      </c>
      <c r="G1697" s="16" t="s">
        <v>2537</v>
      </c>
      <c r="H1697" s="30" t="s">
        <v>1825</v>
      </c>
      <c r="I1697" s="25">
        <v>2.6728798646584346</v>
      </c>
      <c r="J1697" s="25">
        <v>0.63213707086686055</v>
      </c>
      <c r="K1697" s="25">
        <v>1.593181818181818</v>
      </c>
      <c r="L1697" s="25">
        <v>0.44756097560975605</v>
      </c>
      <c r="M1697" s="26">
        <v>328559.05606060603</v>
      </c>
      <c r="N1697" s="27">
        <v>0.54545454545454541</v>
      </c>
      <c r="O1697" s="28">
        <v>2.5</v>
      </c>
    </row>
    <row r="1698" spans="2:15" ht="31.7" hidden="1" customHeight="1" x14ac:dyDescent="0.25">
      <c r="B1698" s="2" t="s">
        <v>2594</v>
      </c>
      <c r="C1698" s="3" t="s">
        <v>378</v>
      </c>
      <c r="D1698" s="16" t="s">
        <v>398</v>
      </c>
      <c r="E1698" s="3" t="s">
        <v>137</v>
      </c>
      <c r="F1698" s="16" t="s">
        <v>2581</v>
      </c>
      <c r="G1698" s="16" t="s">
        <v>2528</v>
      </c>
      <c r="H1698" s="30" t="s">
        <v>1826</v>
      </c>
      <c r="I1698" s="25">
        <v>2.6702707063577855</v>
      </c>
      <c r="J1698" s="25">
        <v>0.69984012713982213</v>
      </c>
      <c r="K1698" s="25">
        <v>1.6011998099871942</v>
      </c>
      <c r="L1698" s="25">
        <v>0.36923076923076903</v>
      </c>
      <c r="M1698" s="26">
        <v>196031.66666666666</v>
      </c>
      <c r="N1698" s="27">
        <v>0.62790697674418605</v>
      </c>
      <c r="O1698" s="28">
        <v>1.5384615384615385</v>
      </c>
    </row>
    <row r="1699" spans="2:15" ht="31.7" hidden="1" customHeight="1" x14ac:dyDescent="0.25">
      <c r="B1699" s="2" t="s">
        <v>2594</v>
      </c>
      <c r="C1699" s="3" t="s">
        <v>378</v>
      </c>
      <c r="D1699" s="16" t="s">
        <v>401</v>
      </c>
      <c r="E1699" s="3" t="s">
        <v>47</v>
      </c>
      <c r="F1699" s="16" t="s">
        <v>2581</v>
      </c>
      <c r="G1699" s="16" t="s">
        <v>2532</v>
      </c>
      <c r="H1699" s="30" t="s">
        <v>1827</v>
      </c>
      <c r="I1699" s="25">
        <v>2.5082149598924399</v>
      </c>
      <c r="J1699" s="25">
        <v>0.57184298398643441</v>
      </c>
      <c r="K1699" s="25">
        <v>1.4894969759060055</v>
      </c>
      <c r="L1699" s="25">
        <v>0.44687500000000013</v>
      </c>
      <c r="M1699" s="26">
        <v>90973.45</v>
      </c>
      <c r="N1699" s="27">
        <v>0.6</v>
      </c>
      <c r="O1699" s="28">
        <v>2.7777777777777777</v>
      </c>
    </row>
    <row r="1700" spans="2:15" ht="31.7" hidden="1" customHeight="1" x14ac:dyDescent="0.25">
      <c r="B1700" s="2" t="s">
        <v>2594</v>
      </c>
      <c r="C1700" s="3" t="s">
        <v>378</v>
      </c>
      <c r="D1700" s="16" t="s">
        <v>2683</v>
      </c>
      <c r="E1700" s="3" t="s">
        <v>2557</v>
      </c>
      <c r="F1700" s="16" t="s">
        <v>2581</v>
      </c>
      <c r="G1700" s="16" t="s">
        <v>2534</v>
      </c>
      <c r="H1700" s="30" t="s">
        <v>1828</v>
      </c>
      <c r="I1700" s="25">
        <v>2.4993897324598202</v>
      </c>
      <c r="J1700" s="25">
        <v>0.5974889060135391</v>
      </c>
      <c r="K1700" s="25">
        <v>1.4719008264462807</v>
      </c>
      <c r="L1700" s="25">
        <v>0.43000000000000038</v>
      </c>
      <c r="M1700" s="26">
        <v>80233.333333333343</v>
      </c>
      <c r="N1700" s="27">
        <v>0.63157894736842102</v>
      </c>
      <c r="O1700" s="28">
        <v>2.9090909090909092</v>
      </c>
    </row>
    <row r="1701" spans="2:15" ht="31.7" customHeight="1" x14ac:dyDescent="0.25">
      <c r="B1701" s="2" t="s">
        <v>2594</v>
      </c>
      <c r="C1701" s="3" t="s">
        <v>378</v>
      </c>
      <c r="D1701" s="16" t="s">
        <v>402</v>
      </c>
      <c r="E1701" s="3" t="s">
        <v>48</v>
      </c>
      <c r="F1701" s="16" t="s">
        <v>2581</v>
      </c>
      <c r="G1701" s="16" t="s">
        <v>46</v>
      </c>
      <c r="H1701" s="30" t="s">
        <v>1829</v>
      </c>
      <c r="I1701" s="25">
        <v>2.4832635782881431</v>
      </c>
      <c r="J1701" s="25">
        <v>0.44852100725060284</v>
      </c>
      <c r="K1701" s="25">
        <v>1.6333912196861891</v>
      </c>
      <c r="L1701" s="25">
        <v>0.40135135135135136</v>
      </c>
      <c r="M1701" s="26">
        <v>283346.25</v>
      </c>
      <c r="N1701" s="27">
        <v>0.66666666666666663</v>
      </c>
      <c r="O1701" s="28">
        <v>1</v>
      </c>
    </row>
    <row r="1702" spans="2:15" ht="31.7" hidden="1" customHeight="1" x14ac:dyDescent="0.25">
      <c r="B1702" s="2" t="s">
        <v>2594</v>
      </c>
      <c r="C1702" s="3" t="s">
        <v>378</v>
      </c>
      <c r="D1702" s="16" t="s">
        <v>382</v>
      </c>
      <c r="E1702" s="3" t="s">
        <v>130</v>
      </c>
      <c r="F1702" s="16" t="s">
        <v>2581</v>
      </c>
      <c r="G1702" s="16" t="s">
        <v>2536</v>
      </c>
      <c r="H1702" s="30" t="s">
        <v>1830</v>
      </c>
      <c r="I1702" s="25">
        <v>2.4000988187858621</v>
      </c>
      <c r="J1702" s="25">
        <v>0.51289412062908579</v>
      </c>
      <c r="K1702" s="25">
        <v>1.4396637145502187</v>
      </c>
      <c r="L1702" s="25">
        <v>0.44754098360655759</v>
      </c>
      <c r="M1702" s="26">
        <v>130113.10833333334</v>
      </c>
      <c r="N1702" s="27">
        <v>0.59259259259259256</v>
      </c>
      <c r="O1702" s="28">
        <v>3.4</v>
      </c>
    </row>
    <row r="1703" spans="2:15" ht="31.7" hidden="1" customHeight="1" x14ac:dyDescent="0.25">
      <c r="B1703" s="2" t="s">
        <v>2594</v>
      </c>
      <c r="C1703" s="3" t="s">
        <v>1105</v>
      </c>
      <c r="D1703" s="16" t="s">
        <v>1106</v>
      </c>
      <c r="E1703" s="3" t="s">
        <v>2559</v>
      </c>
      <c r="F1703" s="16" t="s">
        <v>2580</v>
      </c>
      <c r="G1703" s="16" t="s">
        <v>46</v>
      </c>
      <c r="H1703" s="30" t="s">
        <v>2182</v>
      </c>
      <c r="I1703" s="25">
        <v>3.5553963778746511</v>
      </c>
      <c r="J1703" s="25">
        <v>1.0181856160754748</v>
      </c>
      <c r="K1703" s="25">
        <v>2.1353357617991762</v>
      </c>
      <c r="L1703" s="25">
        <v>0.40187500000000043</v>
      </c>
      <c r="M1703" s="26">
        <v>232403.9</v>
      </c>
      <c r="N1703" s="27">
        <v>0.86585365853658536</v>
      </c>
      <c r="O1703" s="28">
        <v>2.0142857142857142</v>
      </c>
    </row>
    <row r="1704" spans="2:15" ht="31.7" hidden="1" customHeight="1" x14ac:dyDescent="0.25">
      <c r="B1704" s="2" t="s">
        <v>2594</v>
      </c>
      <c r="C1704" s="3" t="s">
        <v>1105</v>
      </c>
      <c r="D1704" s="16" t="s">
        <v>1107</v>
      </c>
      <c r="E1704" s="3" t="s">
        <v>2545</v>
      </c>
      <c r="F1704" s="16" t="s">
        <v>2580</v>
      </c>
      <c r="G1704" s="16" t="s">
        <v>2521</v>
      </c>
      <c r="H1704" s="30" t="s">
        <v>2183</v>
      </c>
      <c r="I1704" s="25">
        <v>3.4653903310485967</v>
      </c>
      <c r="J1704" s="25">
        <v>1.0380138623558561</v>
      </c>
      <c r="K1704" s="25">
        <v>2.0292968100867665</v>
      </c>
      <c r="L1704" s="25">
        <v>0.39807965860597383</v>
      </c>
      <c r="M1704" s="26">
        <v>167611.94444444447</v>
      </c>
      <c r="N1704" s="27">
        <v>0.91772151898734178</v>
      </c>
      <c r="O1704" s="28">
        <v>2.1870503597122304</v>
      </c>
    </row>
    <row r="1705" spans="2:15" ht="31.7" hidden="1" customHeight="1" x14ac:dyDescent="0.25">
      <c r="B1705" s="2" t="s">
        <v>2594</v>
      </c>
      <c r="C1705" s="3" t="s">
        <v>1105</v>
      </c>
      <c r="D1705" s="16" t="s">
        <v>1108</v>
      </c>
      <c r="E1705" s="3" t="s">
        <v>2548</v>
      </c>
      <c r="F1705" s="16" t="s">
        <v>2581</v>
      </c>
      <c r="G1705" s="16" t="s">
        <v>2521</v>
      </c>
      <c r="H1705" s="30" t="s">
        <v>2184</v>
      </c>
      <c r="I1705" s="25">
        <v>3.3986931085887431</v>
      </c>
      <c r="J1705" s="25">
        <v>0.85732107893624354</v>
      </c>
      <c r="K1705" s="25">
        <v>2.1497053629858329</v>
      </c>
      <c r="L1705" s="25">
        <v>0.39166666666666661</v>
      </c>
      <c r="M1705" s="26">
        <v>172889.125</v>
      </c>
      <c r="N1705" s="27">
        <v>0.9662921348314607</v>
      </c>
      <c r="O1705" s="28">
        <v>2.1829268292682928</v>
      </c>
    </row>
    <row r="1706" spans="2:15" ht="31.7" hidden="1" customHeight="1" x14ac:dyDescent="0.25">
      <c r="B1706" s="2" t="s">
        <v>2594</v>
      </c>
      <c r="C1706" s="3" t="s">
        <v>1105</v>
      </c>
      <c r="D1706" s="16" t="s">
        <v>1109</v>
      </c>
      <c r="E1706" s="3" t="s">
        <v>271</v>
      </c>
      <c r="F1706" s="16" t="s">
        <v>2581</v>
      </c>
      <c r="G1706" s="16" t="s">
        <v>46</v>
      </c>
      <c r="H1706" s="30" t="s">
        <v>2185</v>
      </c>
      <c r="I1706" s="25">
        <v>3.3022714814698642</v>
      </c>
      <c r="J1706" s="25">
        <v>0.83406650537850502</v>
      </c>
      <c r="K1706" s="25">
        <v>2.0734681339860961</v>
      </c>
      <c r="L1706" s="25">
        <v>0.39473684210526283</v>
      </c>
      <c r="M1706" s="26">
        <v>204653.33333333334</v>
      </c>
      <c r="N1706" s="27">
        <v>0.87692307692307692</v>
      </c>
      <c r="O1706" s="28">
        <v>2.4464285714285716</v>
      </c>
    </row>
    <row r="1707" spans="2:15" ht="31.7" hidden="1" customHeight="1" x14ac:dyDescent="0.25">
      <c r="B1707" s="2" t="s">
        <v>2594</v>
      </c>
      <c r="C1707" s="3" t="s">
        <v>1105</v>
      </c>
      <c r="D1707" s="16" t="s">
        <v>1107</v>
      </c>
      <c r="E1707" s="3" t="s">
        <v>2540</v>
      </c>
      <c r="F1707" s="16" t="s">
        <v>2580</v>
      </c>
      <c r="G1707" s="16" t="s">
        <v>2522</v>
      </c>
      <c r="H1707" s="30" t="s">
        <v>2186</v>
      </c>
      <c r="I1707" s="25">
        <v>3.3006629574753288</v>
      </c>
      <c r="J1707" s="25">
        <v>0.71885427899436338</v>
      </c>
      <c r="K1707" s="25">
        <v>2.1574184345785263</v>
      </c>
      <c r="L1707" s="25">
        <v>0.42439024390243896</v>
      </c>
      <c r="M1707" s="26">
        <v>164714.28571428571</v>
      </c>
      <c r="N1707" s="27">
        <v>0.97752808988764039</v>
      </c>
      <c r="O1707" s="28">
        <v>2.5882352941176472</v>
      </c>
    </row>
    <row r="1708" spans="2:15" ht="31.7" hidden="1" customHeight="1" x14ac:dyDescent="0.25">
      <c r="B1708" s="2" t="s">
        <v>2594</v>
      </c>
      <c r="C1708" s="3" t="s">
        <v>1105</v>
      </c>
      <c r="D1708" s="16" t="s">
        <v>1110</v>
      </c>
      <c r="E1708" s="3" t="s">
        <v>53</v>
      </c>
      <c r="F1708" s="16" t="s">
        <v>2581</v>
      </c>
      <c r="G1708" s="16" t="s">
        <v>2529</v>
      </c>
      <c r="H1708" s="30" t="s">
        <v>2187</v>
      </c>
      <c r="I1708" s="25">
        <v>3.1985731334932881</v>
      </c>
      <c r="J1708" s="25">
        <v>0.84304899942934497</v>
      </c>
      <c r="K1708" s="25">
        <v>1.9329434889026529</v>
      </c>
      <c r="L1708" s="25">
        <v>0.42258064516129012</v>
      </c>
      <c r="M1708" s="26">
        <v>141594.34</v>
      </c>
      <c r="N1708" s="27">
        <v>0.93333333333333335</v>
      </c>
      <c r="O1708" s="28">
        <v>2.8461538461538463</v>
      </c>
    </row>
    <row r="1709" spans="2:15" ht="31.7" hidden="1" customHeight="1" x14ac:dyDescent="0.25">
      <c r="B1709" s="2" t="s">
        <v>2594</v>
      </c>
      <c r="C1709" s="3" t="s">
        <v>1105</v>
      </c>
      <c r="D1709" s="16" t="s">
        <v>1111</v>
      </c>
      <c r="E1709" s="3" t="s">
        <v>2539</v>
      </c>
      <c r="F1709" s="16" t="s">
        <v>2581</v>
      </c>
      <c r="G1709" s="16" t="s">
        <v>46</v>
      </c>
      <c r="H1709" s="30" t="s">
        <v>2188</v>
      </c>
      <c r="I1709" s="25">
        <v>3.1375331560069784</v>
      </c>
      <c r="J1709" s="25">
        <v>0.9730604448520449</v>
      </c>
      <c r="K1709" s="25">
        <v>1.8004727111549332</v>
      </c>
      <c r="L1709" s="25">
        <v>0.36400000000000032</v>
      </c>
      <c r="M1709" s="26">
        <v>184671.66666666669</v>
      </c>
      <c r="N1709" s="27">
        <v>0.81481481481481477</v>
      </c>
      <c r="O1709" s="28">
        <v>3.5680000000000001</v>
      </c>
    </row>
    <row r="1710" spans="2:15" ht="31.7" hidden="1" customHeight="1" x14ac:dyDescent="0.25">
      <c r="B1710" s="2" t="s">
        <v>2594</v>
      </c>
      <c r="C1710" s="3" t="s">
        <v>1105</v>
      </c>
      <c r="D1710" s="16" t="s">
        <v>1110</v>
      </c>
      <c r="E1710" s="3" t="s">
        <v>2539</v>
      </c>
      <c r="F1710" s="16" t="s">
        <v>2581</v>
      </c>
      <c r="G1710" s="16" t="s">
        <v>46</v>
      </c>
      <c r="H1710" s="30" t="s">
        <v>2189</v>
      </c>
      <c r="I1710" s="25">
        <v>2.9956826292176935</v>
      </c>
      <c r="J1710" s="25">
        <v>0.82129687458449951</v>
      </c>
      <c r="K1710" s="25">
        <v>1.8004727111549332</v>
      </c>
      <c r="L1710" s="25">
        <v>0.37391304347826093</v>
      </c>
      <c r="M1710" s="26">
        <v>184671.66666666669</v>
      </c>
      <c r="N1710" s="27">
        <v>0.81481481481481477</v>
      </c>
      <c r="O1710" s="28">
        <v>3.5680000000000001</v>
      </c>
    </row>
    <row r="1711" spans="2:15" ht="31.7" hidden="1" customHeight="1" x14ac:dyDescent="0.25">
      <c r="B1711" s="2" t="s">
        <v>2594</v>
      </c>
      <c r="C1711" s="3" t="s">
        <v>1105</v>
      </c>
      <c r="D1711" s="16" t="s">
        <v>1110</v>
      </c>
      <c r="E1711" s="3" t="s">
        <v>2575</v>
      </c>
      <c r="F1711" s="16" t="s">
        <v>2580</v>
      </c>
      <c r="G1711" s="16" t="s">
        <v>2525</v>
      </c>
      <c r="H1711" s="30" t="s">
        <v>2190</v>
      </c>
      <c r="I1711" s="25">
        <v>2.9844971770852879</v>
      </c>
      <c r="J1711" s="25">
        <v>0.68544414678225773</v>
      </c>
      <c r="K1711" s="25">
        <v>1.8975378787878787</v>
      </c>
      <c r="L1711" s="25">
        <v>0.40151515151515138</v>
      </c>
      <c r="M1711" s="26">
        <v>134395</v>
      </c>
      <c r="N1711" s="27">
        <v>0.87878787878787878</v>
      </c>
      <c r="O1711" s="28">
        <v>2.875</v>
      </c>
    </row>
    <row r="1712" spans="2:15" ht="31.7" hidden="1" customHeight="1" x14ac:dyDescent="0.25">
      <c r="B1712" s="2" t="s">
        <v>2594</v>
      </c>
      <c r="C1712" s="3" t="s">
        <v>1105</v>
      </c>
      <c r="D1712" s="16" t="s">
        <v>1107</v>
      </c>
      <c r="E1712" s="3" t="s">
        <v>2560</v>
      </c>
      <c r="F1712" s="16" t="s">
        <v>2580</v>
      </c>
      <c r="G1712" s="16" t="s">
        <v>2524</v>
      </c>
      <c r="H1712" s="30" t="s">
        <v>2191</v>
      </c>
      <c r="I1712" s="25">
        <v>2.971209979819033</v>
      </c>
      <c r="J1712" s="25">
        <v>0.66902836616394945</v>
      </c>
      <c r="K1712" s="25">
        <v>1.9383885102068081</v>
      </c>
      <c r="L1712" s="25">
        <v>0.36379310344827553</v>
      </c>
      <c r="M1712" s="26">
        <v>157321.06060606061</v>
      </c>
      <c r="N1712" s="27">
        <v>0.8771929824561403</v>
      </c>
      <c r="O1712" s="28">
        <v>2.2474226804123711</v>
      </c>
    </row>
    <row r="1713" spans="2:15" ht="31.7" hidden="1" customHeight="1" x14ac:dyDescent="0.25">
      <c r="B1713" s="2" t="s">
        <v>2594</v>
      </c>
      <c r="C1713" s="3" t="s">
        <v>1147</v>
      </c>
      <c r="D1713" s="16" t="s">
        <v>1148</v>
      </c>
      <c r="E1713" s="3" t="s">
        <v>271</v>
      </c>
      <c r="F1713" s="16" t="s">
        <v>2581</v>
      </c>
      <c r="G1713" s="16" t="s">
        <v>46</v>
      </c>
      <c r="H1713" s="30" t="s">
        <v>1678</v>
      </c>
      <c r="I1713" s="25">
        <v>3.2121130709336851</v>
      </c>
      <c r="J1713" s="25">
        <v>0.91882238827637697</v>
      </c>
      <c r="K1713" s="25">
        <v>1.9182906826573081</v>
      </c>
      <c r="L1713" s="25">
        <v>0.37500000000000022</v>
      </c>
      <c r="M1713" s="26">
        <v>125078.43787878787</v>
      </c>
      <c r="N1713" s="27">
        <v>0.83333333333333337</v>
      </c>
      <c r="O1713" s="28">
        <v>2.406779661016949</v>
      </c>
    </row>
    <row r="1714" spans="2:15" ht="31.7" hidden="1" customHeight="1" x14ac:dyDescent="0.25">
      <c r="B1714" s="2" t="s">
        <v>2594</v>
      </c>
      <c r="C1714" s="3" t="s">
        <v>1147</v>
      </c>
      <c r="D1714" s="16" t="s">
        <v>1149</v>
      </c>
      <c r="E1714" s="3" t="s">
        <v>52</v>
      </c>
      <c r="F1714" s="16" t="s">
        <v>2581</v>
      </c>
      <c r="G1714" s="16" t="s">
        <v>2535</v>
      </c>
      <c r="H1714" s="30" t="s">
        <v>1679</v>
      </c>
      <c r="I1714" s="25">
        <v>3.1660154054740355</v>
      </c>
      <c r="J1714" s="25">
        <v>0.74873370400390782</v>
      </c>
      <c r="K1714" s="25">
        <v>2.0325594792479054</v>
      </c>
      <c r="L1714" s="25">
        <v>0.38472222222222241</v>
      </c>
      <c r="M1714" s="26">
        <v>268471.47916666663</v>
      </c>
      <c r="N1714" s="27">
        <v>0.8</v>
      </c>
      <c r="O1714" s="28">
        <v>1</v>
      </c>
    </row>
    <row r="1715" spans="2:15" ht="31.7" hidden="1" customHeight="1" x14ac:dyDescent="0.25">
      <c r="B1715" s="2" t="s">
        <v>2594</v>
      </c>
      <c r="C1715" s="3" t="s">
        <v>1147</v>
      </c>
      <c r="D1715" s="16" t="s">
        <v>1150</v>
      </c>
      <c r="E1715" s="3" t="s">
        <v>2542</v>
      </c>
      <c r="F1715" s="16" t="s">
        <v>2580</v>
      </c>
      <c r="G1715" s="16" t="s">
        <v>2523</v>
      </c>
      <c r="H1715" s="30" t="s">
        <v>1680</v>
      </c>
      <c r="I1715" s="25">
        <v>3.109846600434333</v>
      </c>
      <c r="J1715" s="25">
        <v>0.80887381716228712</v>
      </c>
      <c r="K1715" s="25">
        <v>1.8686198420955757</v>
      </c>
      <c r="L1715" s="25">
        <v>0.43235294117647038</v>
      </c>
      <c r="M1715" s="26">
        <v>120000</v>
      </c>
      <c r="N1715" s="27">
        <v>0.83333333333333337</v>
      </c>
      <c r="O1715" s="28">
        <v>3</v>
      </c>
    </row>
    <row r="1716" spans="2:15" ht="31.7" hidden="1" customHeight="1" x14ac:dyDescent="0.25">
      <c r="B1716" s="2" t="s">
        <v>2594</v>
      </c>
      <c r="C1716" s="3" t="s">
        <v>1147</v>
      </c>
      <c r="D1716" s="16" t="s">
        <v>1151</v>
      </c>
      <c r="E1716" s="3" t="s">
        <v>50</v>
      </c>
      <c r="F1716" s="16" t="s">
        <v>2580</v>
      </c>
      <c r="G1716" s="16" t="s">
        <v>2523</v>
      </c>
      <c r="H1716" s="30" t="s">
        <v>1681</v>
      </c>
      <c r="I1716" s="25">
        <v>3.0895235943615487</v>
      </c>
      <c r="J1716" s="25">
        <v>1.0520689357304194</v>
      </c>
      <c r="K1716" s="25">
        <v>1.7031409331409331</v>
      </c>
      <c r="L1716" s="25">
        <v>0.33431372549019645</v>
      </c>
      <c r="M1716" s="26">
        <v>379846</v>
      </c>
      <c r="N1716" s="27">
        <v>0.70370370370370372</v>
      </c>
      <c r="O1716" s="28">
        <v>1.8285714285714285</v>
      </c>
    </row>
    <row r="1717" spans="2:15" ht="31.7" hidden="1" customHeight="1" x14ac:dyDescent="0.25">
      <c r="B1717" s="2" t="s">
        <v>2594</v>
      </c>
      <c r="C1717" s="3" t="s">
        <v>1147</v>
      </c>
      <c r="D1717" s="16" t="s">
        <v>1152</v>
      </c>
      <c r="E1717" s="3" t="s">
        <v>2560</v>
      </c>
      <c r="F1717" s="16" t="s">
        <v>2580</v>
      </c>
      <c r="G1717" s="16" t="s">
        <v>2524</v>
      </c>
      <c r="H1717" s="30" t="s">
        <v>1682</v>
      </c>
      <c r="I1717" s="25">
        <v>3.0672736274716361</v>
      </c>
      <c r="J1717" s="25">
        <v>1.0051472992238046</v>
      </c>
      <c r="K1717" s="25">
        <v>1.6200808737023771</v>
      </c>
      <c r="L1717" s="25">
        <v>0.44204545454545463</v>
      </c>
      <c r="M1717" s="26">
        <v>145790.16666666669</v>
      </c>
      <c r="N1717" s="27">
        <v>0.625</v>
      </c>
      <c r="O1717" s="28">
        <v>2.2999999999999998</v>
      </c>
    </row>
    <row r="1718" spans="2:15" ht="31.7" hidden="1" customHeight="1" x14ac:dyDescent="0.25">
      <c r="B1718" s="2" t="s">
        <v>2594</v>
      </c>
      <c r="C1718" s="3" t="s">
        <v>1147</v>
      </c>
      <c r="D1718" s="16" t="s">
        <v>1153</v>
      </c>
      <c r="E1718" s="3" t="s">
        <v>2562</v>
      </c>
      <c r="F1718" s="16" t="s">
        <v>2581</v>
      </c>
      <c r="G1718" s="16" t="s">
        <v>2536</v>
      </c>
      <c r="H1718" s="30" t="s">
        <v>1683</v>
      </c>
      <c r="I1718" s="25">
        <v>2.9570214341857692</v>
      </c>
      <c r="J1718" s="25">
        <v>0.86365364841614911</v>
      </c>
      <c r="K1718" s="25">
        <v>1.7486309436643572</v>
      </c>
      <c r="L1718" s="25">
        <v>0.34473684210526301</v>
      </c>
      <c r="M1718" s="26">
        <v>101561.66666666667</v>
      </c>
      <c r="N1718" s="27">
        <v>0.77777777777777779</v>
      </c>
      <c r="O1718" s="28">
        <v>2.3333333333333335</v>
      </c>
    </row>
    <row r="1719" spans="2:15" ht="31.7" hidden="1" customHeight="1" x14ac:dyDescent="0.25">
      <c r="B1719" s="2" t="s">
        <v>2594</v>
      </c>
      <c r="C1719" s="3" t="s">
        <v>1147</v>
      </c>
      <c r="D1719" s="16" t="s">
        <v>1154</v>
      </c>
      <c r="E1719" s="3" t="s">
        <v>2557</v>
      </c>
      <c r="F1719" s="16" t="s">
        <v>2581</v>
      </c>
      <c r="G1719" s="16" t="s">
        <v>2534</v>
      </c>
      <c r="H1719" s="30" t="s">
        <v>1684</v>
      </c>
      <c r="I1719" s="25">
        <v>2.7238001505152685</v>
      </c>
      <c r="J1719" s="25">
        <v>0.57008523154985702</v>
      </c>
      <c r="K1719" s="25">
        <v>1.7651842635742911</v>
      </c>
      <c r="L1719" s="25">
        <v>0.38853065539112008</v>
      </c>
      <c r="M1719" s="26">
        <v>84921.391666666663</v>
      </c>
      <c r="N1719" s="27">
        <v>0.81818181818181823</v>
      </c>
      <c r="O1719" s="28">
        <v>3.8888888888888888</v>
      </c>
    </row>
    <row r="1720" spans="2:15" ht="31.7" hidden="1" customHeight="1" x14ac:dyDescent="0.25">
      <c r="B1720" s="2" t="s">
        <v>2594</v>
      </c>
      <c r="C1720" s="3" t="s">
        <v>1147</v>
      </c>
      <c r="D1720" s="16" t="s">
        <v>1155</v>
      </c>
      <c r="E1720" s="3" t="s">
        <v>144</v>
      </c>
      <c r="F1720" s="16" t="s">
        <v>2580</v>
      </c>
      <c r="G1720" s="16" t="s">
        <v>2531</v>
      </c>
      <c r="H1720" s="30" t="s">
        <v>104</v>
      </c>
      <c r="I1720" s="25">
        <v>0.90883627768950548</v>
      </c>
      <c r="J1720" s="25">
        <v>0.90883627768950548</v>
      </c>
      <c r="K1720" s="25" t="s">
        <v>2517</v>
      </c>
      <c r="L1720" s="25" t="s">
        <v>2517</v>
      </c>
      <c r="M1720" s="26" t="s">
        <v>2517</v>
      </c>
      <c r="N1720" s="27" t="s">
        <v>2517</v>
      </c>
      <c r="O1720" s="28" t="s">
        <v>2517</v>
      </c>
    </row>
    <row r="1721" spans="2:15" ht="31.7" hidden="1" customHeight="1" x14ac:dyDescent="0.25">
      <c r="B1721" s="2" t="s">
        <v>2594</v>
      </c>
      <c r="C1721" s="3" t="s">
        <v>1162</v>
      </c>
      <c r="D1721" s="16" t="s">
        <v>1163</v>
      </c>
      <c r="E1721" s="3" t="s">
        <v>52</v>
      </c>
      <c r="F1721" s="16" t="s">
        <v>2581</v>
      </c>
      <c r="G1721" s="16" t="s">
        <v>2535</v>
      </c>
      <c r="H1721" s="30" t="s">
        <v>1903</v>
      </c>
      <c r="I1721" s="25">
        <v>3.4730254243278638</v>
      </c>
      <c r="J1721" s="25">
        <v>0.67266564896808823</v>
      </c>
      <c r="K1721" s="25">
        <v>2.3827922077922077</v>
      </c>
      <c r="L1721" s="25">
        <v>0.41756756756756808</v>
      </c>
      <c r="M1721" s="26">
        <v>214477.5625</v>
      </c>
      <c r="N1721" s="27">
        <v>1</v>
      </c>
      <c r="O1721" s="28">
        <v>2.6428571428571428</v>
      </c>
    </row>
    <row r="1722" spans="2:15" ht="31.7" hidden="1" customHeight="1" x14ac:dyDescent="0.25">
      <c r="B1722" s="2" t="s">
        <v>2594</v>
      </c>
      <c r="C1722" s="3" t="s">
        <v>1162</v>
      </c>
      <c r="D1722" s="16" t="s">
        <v>1164</v>
      </c>
      <c r="E1722" s="3" t="s">
        <v>2560</v>
      </c>
      <c r="F1722" s="16" t="s">
        <v>2580</v>
      </c>
      <c r="G1722" s="16" t="s">
        <v>2524</v>
      </c>
      <c r="H1722" s="30" t="s">
        <v>1904</v>
      </c>
      <c r="I1722" s="25">
        <v>3.4665109770712661</v>
      </c>
      <c r="J1722" s="25">
        <v>0.98426423045671352</v>
      </c>
      <c r="K1722" s="25">
        <v>2.0757250074841176</v>
      </c>
      <c r="L1722" s="25">
        <v>0.40652173913043477</v>
      </c>
      <c r="M1722" s="26">
        <v>197071.23863636365</v>
      </c>
      <c r="N1722" s="27">
        <v>0.83870967741935487</v>
      </c>
      <c r="O1722" s="28">
        <v>1.32</v>
      </c>
    </row>
    <row r="1723" spans="2:15" ht="31.7" hidden="1" customHeight="1" x14ac:dyDescent="0.25">
      <c r="B1723" s="2" t="s">
        <v>2594</v>
      </c>
      <c r="C1723" s="3" t="s">
        <v>1162</v>
      </c>
      <c r="D1723" s="16" t="s">
        <v>1165</v>
      </c>
      <c r="E1723" s="3" t="s">
        <v>2563</v>
      </c>
      <c r="F1723" s="16" t="s">
        <v>2580</v>
      </c>
      <c r="G1723" s="16" t="s">
        <v>46</v>
      </c>
      <c r="H1723" s="30" t="s">
        <v>1905</v>
      </c>
      <c r="I1723" s="25">
        <v>3.3482256472318332</v>
      </c>
      <c r="J1723" s="25">
        <v>0.88177531304486401</v>
      </c>
      <c r="K1723" s="25">
        <v>2.0566142686131994</v>
      </c>
      <c r="L1723" s="25">
        <v>0.40983606557376984</v>
      </c>
      <c r="M1723" s="26">
        <v>187511.25</v>
      </c>
      <c r="N1723" s="27">
        <v>0.8571428571428571</v>
      </c>
      <c r="O1723" s="28">
        <v>2.7457627118644066</v>
      </c>
    </row>
    <row r="1724" spans="2:15" ht="31.7" customHeight="1" x14ac:dyDescent="0.25">
      <c r="B1724" s="2" t="s">
        <v>2594</v>
      </c>
      <c r="C1724" s="3" t="s">
        <v>1162</v>
      </c>
      <c r="D1724" s="16" t="s">
        <v>1166</v>
      </c>
      <c r="E1724" s="3" t="s">
        <v>48</v>
      </c>
      <c r="F1724" s="16" t="s">
        <v>2581</v>
      </c>
      <c r="G1724" s="16" t="s">
        <v>46</v>
      </c>
      <c r="H1724" s="30" t="s">
        <v>1906</v>
      </c>
      <c r="I1724" s="25">
        <v>3.3040677127058511</v>
      </c>
      <c r="J1724" s="25">
        <v>0.86006807442834932</v>
      </c>
      <c r="K1724" s="25">
        <v>2.0229470066985544</v>
      </c>
      <c r="L1724" s="25">
        <v>0.42105263157894735</v>
      </c>
      <c r="M1724" s="26">
        <v>127370.41666666666</v>
      </c>
      <c r="N1724" s="27">
        <v>0.8571428571428571</v>
      </c>
      <c r="O1724" s="28">
        <v>3.1666666666666665</v>
      </c>
    </row>
    <row r="1725" spans="2:15" ht="31.7" hidden="1" customHeight="1" x14ac:dyDescent="0.25">
      <c r="B1725" s="2" t="s">
        <v>2594</v>
      </c>
      <c r="C1725" s="3" t="s">
        <v>1162</v>
      </c>
      <c r="D1725" s="16" t="s">
        <v>1167</v>
      </c>
      <c r="E1725" s="3" t="s">
        <v>2559</v>
      </c>
      <c r="F1725" s="16" t="s">
        <v>2580</v>
      </c>
      <c r="G1725" s="16" t="s">
        <v>46</v>
      </c>
      <c r="H1725" s="30" t="s">
        <v>1907</v>
      </c>
      <c r="I1725" s="25">
        <v>2.7644446576761976</v>
      </c>
      <c r="J1725" s="25">
        <v>0.67088300526875289</v>
      </c>
      <c r="K1725" s="25">
        <v>1.6732491524074447</v>
      </c>
      <c r="L1725" s="25">
        <v>0.42031250000000009</v>
      </c>
      <c r="M1725" s="26">
        <v>166572.27272727271</v>
      </c>
      <c r="N1725" s="27">
        <v>0.68085106382978722</v>
      </c>
      <c r="O1725" s="28">
        <v>3.7586206896551726</v>
      </c>
    </row>
    <row r="1726" spans="2:15" ht="31.7" hidden="1" customHeight="1" x14ac:dyDescent="0.25">
      <c r="B1726" s="2" t="s">
        <v>2594</v>
      </c>
      <c r="C1726" s="3" t="s">
        <v>1162</v>
      </c>
      <c r="D1726" s="16" t="s">
        <v>1168</v>
      </c>
      <c r="E1726" s="3" t="s">
        <v>2540</v>
      </c>
      <c r="F1726" s="16" t="s">
        <v>2580</v>
      </c>
      <c r="G1726" s="16" t="s">
        <v>2522</v>
      </c>
      <c r="H1726" s="30" t="s">
        <v>104</v>
      </c>
      <c r="I1726" s="25">
        <v>0.72872528707002493</v>
      </c>
      <c r="J1726" s="25">
        <v>0.72872528707002493</v>
      </c>
      <c r="K1726" s="25" t="s">
        <v>2517</v>
      </c>
      <c r="L1726" s="25" t="s">
        <v>2517</v>
      </c>
      <c r="M1726" s="26" t="s">
        <v>2517</v>
      </c>
      <c r="N1726" s="27" t="s">
        <v>2517</v>
      </c>
      <c r="O1726" s="28" t="s">
        <v>2517</v>
      </c>
    </row>
    <row r="1727" spans="2:15" ht="31.7" hidden="1" customHeight="1" x14ac:dyDescent="0.25">
      <c r="B1727" s="2" t="s">
        <v>2619</v>
      </c>
      <c r="C1727" s="3" t="s">
        <v>804</v>
      </c>
      <c r="D1727" s="16" t="s">
        <v>793</v>
      </c>
      <c r="E1727" s="3" t="s">
        <v>2545</v>
      </c>
      <c r="F1727" s="16" t="s">
        <v>2580</v>
      </c>
      <c r="G1727" s="16" t="s">
        <v>2521</v>
      </c>
      <c r="H1727" s="30" t="s">
        <v>2182</v>
      </c>
      <c r="I1727" s="25">
        <v>3.6386883342653604</v>
      </c>
      <c r="J1727" s="25">
        <v>1.010166271018091</v>
      </c>
      <c r="K1727" s="25">
        <v>2.2059414180859793</v>
      </c>
      <c r="L1727" s="25">
        <v>0.42258064516129012</v>
      </c>
      <c r="M1727" s="26">
        <v>131385</v>
      </c>
      <c r="N1727" s="27">
        <v>0.9375</v>
      </c>
      <c r="O1727" s="28">
        <v>2.5333333333333332</v>
      </c>
    </row>
    <row r="1728" spans="2:15" ht="31.7" hidden="1" customHeight="1" x14ac:dyDescent="0.25">
      <c r="B1728" s="2" t="s">
        <v>2619</v>
      </c>
      <c r="C1728" s="3" t="s">
        <v>804</v>
      </c>
      <c r="D1728" s="16" t="s">
        <v>794</v>
      </c>
      <c r="E1728" s="3" t="s">
        <v>2540</v>
      </c>
      <c r="F1728" s="16" t="s">
        <v>2580</v>
      </c>
      <c r="G1728" s="16" t="s">
        <v>2522</v>
      </c>
      <c r="H1728" s="30" t="s">
        <v>2183</v>
      </c>
      <c r="I1728" s="25">
        <v>3.5089981763659583</v>
      </c>
      <c r="J1728" s="25">
        <v>0.812654089773303</v>
      </c>
      <c r="K1728" s="25">
        <v>2.2786970277691263</v>
      </c>
      <c r="L1728" s="25">
        <v>0.41764705882352926</v>
      </c>
      <c r="M1728" s="26">
        <v>98551.893939393936</v>
      </c>
      <c r="N1728" s="27">
        <v>1</v>
      </c>
      <c r="O1728" s="28">
        <v>2.5499999999999998</v>
      </c>
    </row>
    <row r="1729" spans="2:15" ht="31.7" hidden="1" customHeight="1" x14ac:dyDescent="0.25">
      <c r="B1729" s="2" t="s">
        <v>2619</v>
      </c>
      <c r="C1729" s="3" t="s">
        <v>804</v>
      </c>
      <c r="D1729" s="16" t="s">
        <v>795</v>
      </c>
      <c r="E1729" s="3" t="s">
        <v>2542</v>
      </c>
      <c r="F1729" s="16" t="s">
        <v>2580</v>
      </c>
      <c r="G1729" s="16" t="s">
        <v>2523</v>
      </c>
      <c r="H1729" s="30" t="s">
        <v>2184</v>
      </c>
      <c r="I1729" s="25">
        <v>3.4494789918287911</v>
      </c>
      <c r="J1729" s="25">
        <v>0.75360419169687498</v>
      </c>
      <c r="K1729" s="25">
        <v>2.2697878436101768</v>
      </c>
      <c r="L1729" s="25">
        <v>0.42608695652173934</v>
      </c>
      <c r="M1729" s="26">
        <v>86401.818181818177</v>
      </c>
      <c r="N1729" s="27">
        <v>1</v>
      </c>
      <c r="O1729" s="28">
        <v>2.8181818181818183</v>
      </c>
    </row>
    <row r="1730" spans="2:15" ht="31.7" hidden="1" customHeight="1" x14ac:dyDescent="0.25">
      <c r="B1730" s="2" t="s">
        <v>2619</v>
      </c>
      <c r="C1730" s="3" t="s">
        <v>804</v>
      </c>
      <c r="D1730" s="16" t="s">
        <v>796</v>
      </c>
      <c r="E1730" s="3" t="s">
        <v>2557</v>
      </c>
      <c r="F1730" s="16" t="s">
        <v>2581</v>
      </c>
      <c r="G1730" s="16" t="s">
        <v>2534</v>
      </c>
      <c r="H1730" s="30" t="s">
        <v>2185</v>
      </c>
      <c r="I1730" s="25">
        <v>3.2692712211730037</v>
      </c>
      <c r="J1730" s="25">
        <v>0.75368604740067291</v>
      </c>
      <c r="K1730" s="25">
        <v>2.1016316854002381</v>
      </c>
      <c r="L1730" s="25">
        <v>0.41395348837209278</v>
      </c>
      <c r="M1730" s="26">
        <v>83927.416666666657</v>
      </c>
      <c r="N1730" s="27">
        <v>1</v>
      </c>
      <c r="O1730" s="28">
        <v>1.625</v>
      </c>
    </row>
    <row r="1731" spans="2:15" ht="31.7" hidden="1" customHeight="1" x14ac:dyDescent="0.25">
      <c r="B1731" s="2" t="s">
        <v>2619</v>
      </c>
      <c r="C1731" s="3" t="s">
        <v>804</v>
      </c>
      <c r="D1731" s="16" t="s">
        <v>797</v>
      </c>
      <c r="E1731" s="3" t="s">
        <v>50</v>
      </c>
      <c r="F1731" s="16" t="s">
        <v>2580</v>
      </c>
      <c r="G1731" s="16" t="s">
        <v>2523</v>
      </c>
      <c r="H1731" s="30" t="s">
        <v>2186</v>
      </c>
      <c r="I1731" s="25">
        <v>3.2509245426996705</v>
      </c>
      <c r="J1731" s="25">
        <v>0.84458764430394895</v>
      </c>
      <c r="K1731" s="25">
        <v>1.9945187165775398</v>
      </c>
      <c r="L1731" s="25">
        <v>0.41181818181818164</v>
      </c>
      <c r="M1731" s="26">
        <v>201369.63333333333</v>
      </c>
      <c r="N1731" s="27">
        <v>0.77272727272727271</v>
      </c>
      <c r="O1731" s="28">
        <v>2.4117647058823528</v>
      </c>
    </row>
    <row r="1732" spans="2:15" ht="31.7" hidden="1" customHeight="1" x14ac:dyDescent="0.25">
      <c r="B1732" s="2" t="s">
        <v>2619</v>
      </c>
      <c r="C1732" s="3" t="s">
        <v>804</v>
      </c>
      <c r="D1732" s="16" t="s">
        <v>798</v>
      </c>
      <c r="E1732" s="3" t="s">
        <v>56</v>
      </c>
      <c r="F1732" s="16" t="s">
        <v>2581</v>
      </c>
      <c r="G1732" s="16" t="s">
        <v>2523</v>
      </c>
      <c r="H1732" s="30" t="s">
        <v>2187</v>
      </c>
      <c r="I1732" s="25">
        <v>3.1494931493999374</v>
      </c>
      <c r="J1732" s="25">
        <v>0.4241405775412278</v>
      </c>
      <c r="K1732" s="25">
        <v>2.2849679564740946</v>
      </c>
      <c r="L1732" s="25">
        <v>0.44038461538461515</v>
      </c>
      <c r="M1732" s="26">
        <v>89124.444444444438</v>
      </c>
      <c r="N1732" s="27">
        <v>1</v>
      </c>
      <c r="O1732" s="28">
        <v>2.4</v>
      </c>
    </row>
    <row r="1733" spans="2:15" ht="31.7" hidden="1" customHeight="1" x14ac:dyDescent="0.25">
      <c r="B1733" s="2" t="s">
        <v>2619</v>
      </c>
      <c r="C1733" s="3" t="s">
        <v>804</v>
      </c>
      <c r="D1733" s="16" t="s">
        <v>799</v>
      </c>
      <c r="E1733" s="3" t="s">
        <v>49</v>
      </c>
      <c r="F1733" s="16" t="s">
        <v>2580</v>
      </c>
      <c r="G1733" s="16" t="s">
        <v>46</v>
      </c>
      <c r="H1733" s="30" t="s">
        <v>2188</v>
      </c>
      <c r="I1733" s="25">
        <v>3.0790363382936765</v>
      </c>
      <c r="J1733" s="25">
        <v>0.55195076827253109</v>
      </c>
      <c r="K1733" s="25">
        <v>2.1081666511022266</v>
      </c>
      <c r="L1733" s="25">
        <v>0.41891891891891886</v>
      </c>
      <c r="M1733" s="26">
        <v>85815</v>
      </c>
      <c r="N1733" s="27">
        <v>0.92592592592592593</v>
      </c>
      <c r="O1733" s="28">
        <v>2.5833333333333335</v>
      </c>
    </row>
    <row r="1734" spans="2:15" ht="31.7" hidden="1" customHeight="1" x14ac:dyDescent="0.25">
      <c r="B1734" s="2" t="s">
        <v>2619</v>
      </c>
      <c r="C1734" s="3" t="s">
        <v>804</v>
      </c>
      <c r="D1734" s="16" t="s">
        <v>800</v>
      </c>
      <c r="E1734" s="3" t="s">
        <v>2539</v>
      </c>
      <c r="F1734" s="16" t="s">
        <v>2581</v>
      </c>
      <c r="G1734" s="16" t="s">
        <v>46</v>
      </c>
      <c r="H1734" s="30" t="s">
        <v>2189</v>
      </c>
      <c r="I1734" s="25">
        <v>2.9736839634351639</v>
      </c>
      <c r="J1734" s="25">
        <v>0.82948360116402198</v>
      </c>
      <c r="K1734" s="25">
        <v>1.7626214149027208</v>
      </c>
      <c r="L1734" s="25">
        <v>0.38157894736842124</v>
      </c>
      <c r="M1734" s="26">
        <v>100309.78</v>
      </c>
      <c r="N1734" s="27">
        <v>0.75</v>
      </c>
      <c r="O1734" s="28">
        <v>3.3461538461538463</v>
      </c>
    </row>
    <row r="1735" spans="2:15" ht="31.7" hidden="1" customHeight="1" x14ac:dyDescent="0.25">
      <c r="B1735" s="2" t="s">
        <v>2619</v>
      </c>
      <c r="C1735" s="3" t="s">
        <v>804</v>
      </c>
      <c r="D1735" s="16" t="s">
        <v>801</v>
      </c>
      <c r="E1735" s="3" t="s">
        <v>2552</v>
      </c>
      <c r="F1735" s="16" t="s">
        <v>2581</v>
      </c>
      <c r="G1735" s="16" t="s">
        <v>2528</v>
      </c>
      <c r="H1735" s="30" t="s">
        <v>2190</v>
      </c>
      <c r="I1735" s="25">
        <v>2.9598469543805979</v>
      </c>
      <c r="J1735" s="25">
        <v>0.79537034988877731</v>
      </c>
      <c r="K1735" s="25">
        <v>1.766559937825154</v>
      </c>
      <c r="L1735" s="25">
        <v>0.3979166666666667</v>
      </c>
      <c r="M1735" s="26">
        <v>89226.666666666672</v>
      </c>
      <c r="N1735" s="27">
        <v>0.7142857142857143</v>
      </c>
      <c r="O1735" s="28">
        <v>3</v>
      </c>
    </row>
    <row r="1736" spans="2:15" ht="31.7" hidden="1" customHeight="1" x14ac:dyDescent="0.25">
      <c r="B1736" s="2" t="s">
        <v>2619</v>
      </c>
      <c r="C1736" s="3" t="s">
        <v>804</v>
      </c>
      <c r="D1736" s="16" t="s">
        <v>802</v>
      </c>
      <c r="E1736" s="3" t="s">
        <v>2562</v>
      </c>
      <c r="F1736" s="16" t="s">
        <v>2581</v>
      </c>
      <c r="G1736" s="16" t="s">
        <v>2536</v>
      </c>
      <c r="H1736" s="30" t="s">
        <v>2191</v>
      </c>
      <c r="I1736" s="25">
        <v>2.7028160506082455</v>
      </c>
      <c r="J1736" s="25">
        <v>0.70632161715580954</v>
      </c>
      <c r="K1736" s="25">
        <v>1.5664944334524358</v>
      </c>
      <c r="L1736" s="25">
        <v>0.43000000000000016</v>
      </c>
      <c r="M1736" s="26">
        <v>88966.42857142858</v>
      </c>
      <c r="N1736" s="27">
        <v>0.66666666666666663</v>
      </c>
      <c r="O1736" s="28">
        <v>3</v>
      </c>
    </row>
    <row r="1737" spans="2:15" ht="31.7" hidden="1" customHeight="1" x14ac:dyDescent="0.25">
      <c r="B1737" s="2" t="s">
        <v>2619</v>
      </c>
      <c r="C1737" s="3" t="s">
        <v>804</v>
      </c>
      <c r="D1737" s="16" t="s">
        <v>803</v>
      </c>
      <c r="E1737" s="3" t="s">
        <v>2559</v>
      </c>
      <c r="F1737" s="16" t="s">
        <v>2580</v>
      </c>
      <c r="G1737" s="16" t="s">
        <v>46</v>
      </c>
      <c r="H1737" s="30" t="s">
        <v>104</v>
      </c>
      <c r="I1737" s="25">
        <v>0.8621605555961489</v>
      </c>
      <c r="J1737" s="25">
        <v>0.8621605555961489</v>
      </c>
      <c r="K1737" s="25" t="s">
        <v>2517</v>
      </c>
      <c r="L1737" s="25" t="s">
        <v>2517</v>
      </c>
      <c r="M1737" s="26" t="s">
        <v>2517</v>
      </c>
      <c r="N1737" s="27" t="s">
        <v>2517</v>
      </c>
      <c r="O1737" s="28" t="s">
        <v>2517</v>
      </c>
    </row>
    <row r="1738" spans="2:15" ht="31.7" hidden="1" customHeight="1" x14ac:dyDescent="0.25">
      <c r="B1738" s="2" t="s">
        <v>2619</v>
      </c>
      <c r="C1738" s="3" t="s">
        <v>805</v>
      </c>
      <c r="D1738" s="16" t="s">
        <v>806</v>
      </c>
      <c r="E1738" s="3" t="s">
        <v>2542</v>
      </c>
      <c r="F1738" s="16" t="s">
        <v>2580</v>
      </c>
      <c r="G1738" s="16" t="s">
        <v>2523</v>
      </c>
      <c r="H1738" s="30" t="s">
        <v>1685</v>
      </c>
      <c r="I1738" s="25">
        <v>3.3452356865627539</v>
      </c>
      <c r="J1738" s="25">
        <v>0.77677083652954504</v>
      </c>
      <c r="K1738" s="25">
        <v>2.1522883794449741</v>
      </c>
      <c r="L1738" s="25">
        <v>0.4161764705882347</v>
      </c>
      <c r="M1738" s="26">
        <v>99104.583333333343</v>
      </c>
      <c r="N1738" s="27">
        <v>0.93333333333333335</v>
      </c>
      <c r="O1738" s="28">
        <v>1.9285714285714286</v>
      </c>
    </row>
    <row r="1739" spans="2:15" ht="31.7" hidden="1" customHeight="1" x14ac:dyDescent="0.25">
      <c r="B1739" s="2" t="s">
        <v>2619</v>
      </c>
      <c r="C1739" s="3" t="s">
        <v>805</v>
      </c>
      <c r="D1739" s="16" t="s">
        <v>807</v>
      </c>
      <c r="E1739" s="3" t="s">
        <v>2545</v>
      </c>
      <c r="F1739" s="16" t="s">
        <v>2580</v>
      </c>
      <c r="G1739" s="16" t="s">
        <v>2521</v>
      </c>
      <c r="H1739" s="30" t="s">
        <v>1686</v>
      </c>
      <c r="I1739" s="25">
        <v>3.3021690167753297</v>
      </c>
      <c r="J1739" s="25">
        <v>1.0240899323349915</v>
      </c>
      <c r="K1739" s="25">
        <v>1.8884239120265456</v>
      </c>
      <c r="L1739" s="25">
        <v>0.38965517241379266</v>
      </c>
      <c r="M1739" s="26">
        <v>100000</v>
      </c>
      <c r="N1739" s="27">
        <v>0.89473684210526316</v>
      </c>
      <c r="O1739" s="28">
        <v>2.9148936170212765</v>
      </c>
    </row>
    <row r="1740" spans="2:15" ht="31.7" hidden="1" customHeight="1" x14ac:dyDescent="0.25">
      <c r="B1740" s="2" t="s">
        <v>2619</v>
      </c>
      <c r="C1740" s="3" t="s">
        <v>805</v>
      </c>
      <c r="D1740" s="16" t="s">
        <v>808</v>
      </c>
      <c r="E1740" s="3" t="s">
        <v>2557</v>
      </c>
      <c r="F1740" s="16" t="s">
        <v>2581</v>
      </c>
      <c r="G1740" s="16" t="s">
        <v>2534</v>
      </c>
      <c r="H1740" s="30" t="s">
        <v>1687</v>
      </c>
      <c r="I1740" s="25">
        <v>3.2387788785263574</v>
      </c>
      <c r="J1740" s="25">
        <v>0.88277864084043667</v>
      </c>
      <c r="K1740" s="25">
        <v>1.9664653539649899</v>
      </c>
      <c r="L1740" s="25">
        <v>0.3895348837209307</v>
      </c>
      <c r="M1740" s="26">
        <v>82101.363636363647</v>
      </c>
      <c r="N1740" s="27">
        <v>0.8571428571428571</v>
      </c>
      <c r="O1740" s="28">
        <v>2</v>
      </c>
    </row>
    <row r="1741" spans="2:15" ht="31.7" hidden="1" customHeight="1" x14ac:dyDescent="0.25">
      <c r="B1741" s="2" t="s">
        <v>2619</v>
      </c>
      <c r="C1741" s="3" t="s">
        <v>805</v>
      </c>
      <c r="D1741" s="16" t="s">
        <v>809</v>
      </c>
      <c r="E1741" s="3" t="s">
        <v>2554</v>
      </c>
      <c r="F1741" s="16" t="s">
        <v>2581</v>
      </c>
      <c r="G1741" s="16" t="s">
        <v>2530</v>
      </c>
      <c r="H1741" s="30" t="s">
        <v>1688</v>
      </c>
      <c r="I1741" s="25">
        <v>3.2030878807359517</v>
      </c>
      <c r="J1741" s="25">
        <v>0.82670412494688461</v>
      </c>
      <c r="K1741" s="25">
        <v>1.9810712557890668</v>
      </c>
      <c r="L1741" s="25">
        <v>0.39531250000000018</v>
      </c>
      <c r="M1741" s="26">
        <v>106807.76249999998</v>
      </c>
      <c r="N1741" s="27">
        <v>0.875</v>
      </c>
      <c r="O1741" s="28">
        <v>2.2857142857142856</v>
      </c>
    </row>
    <row r="1742" spans="2:15" ht="31.7" hidden="1" customHeight="1" x14ac:dyDescent="0.25">
      <c r="B1742" s="2" t="s">
        <v>2619</v>
      </c>
      <c r="C1742" s="3" t="s">
        <v>805</v>
      </c>
      <c r="D1742" s="16" t="s">
        <v>810</v>
      </c>
      <c r="E1742" s="3" t="s">
        <v>50</v>
      </c>
      <c r="F1742" s="16" t="s">
        <v>2580</v>
      </c>
      <c r="G1742" s="16" t="s">
        <v>2523</v>
      </c>
      <c r="H1742" s="30" t="s">
        <v>1689</v>
      </c>
      <c r="I1742" s="25">
        <v>3.0573053846626959</v>
      </c>
      <c r="J1742" s="25">
        <v>0.8437039860612976</v>
      </c>
      <c r="K1742" s="25">
        <v>1.8045104895104893</v>
      </c>
      <c r="L1742" s="25">
        <v>0.40909090909090895</v>
      </c>
      <c r="M1742" s="26">
        <v>147708.92222222223</v>
      </c>
      <c r="N1742" s="27">
        <v>0.84615384615384615</v>
      </c>
      <c r="O1742" s="28">
        <v>2.2999999999999998</v>
      </c>
    </row>
    <row r="1743" spans="2:15" ht="31.7" hidden="1" customHeight="1" x14ac:dyDescent="0.25">
      <c r="B1743" s="2" t="s">
        <v>2619</v>
      </c>
      <c r="C1743" s="3" t="s">
        <v>805</v>
      </c>
      <c r="D1743" s="16" t="s">
        <v>811</v>
      </c>
      <c r="E1743" s="3" t="s">
        <v>2552</v>
      </c>
      <c r="F1743" s="16" t="s">
        <v>2581</v>
      </c>
      <c r="G1743" s="16" t="s">
        <v>2528</v>
      </c>
      <c r="H1743" s="30" t="s">
        <v>1690</v>
      </c>
      <c r="I1743" s="25">
        <v>3.019715689984257</v>
      </c>
      <c r="J1743" s="25">
        <v>0.77049606752551858</v>
      </c>
      <c r="K1743" s="25">
        <v>1.864473859746874</v>
      </c>
      <c r="L1743" s="25">
        <v>0.38474576271186445</v>
      </c>
      <c r="M1743" s="26">
        <v>87230</v>
      </c>
      <c r="N1743" s="27">
        <v>0.84615384615384615</v>
      </c>
      <c r="O1743" s="28">
        <v>2.8181818181818183</v>
      </c>
    </row>
    <row r="1744" spans="2:15" ht="31.7" hidden="1" customHeight="1" x14ac:dyDescent="0.25">
      <c r="B1744" s="2" t="s">
        <v>2619</v>
      </c>
      <c r="C1744" s="3" t="s">
        <v>805</v>
      </c>
      <c r="D1744" s="16" t="s">
        <v>812</v>
      </c>
      <c r="E1744" s="3" t="s">
        <v>2539</v>
      </c>
      <c r="F1744" s="16" t="s">
        <v>2581</v>
      </c>
      <c r="G1744" s="16" t="s">
        <v>46</v>
      </c>
      <c r="H1744" s="30" t="s">
        <v>1691</v>
      </c>
      <c r="I1744" s="25">
        <v>2.9470318432771347</v>
      </c>
      <c r="J1744" s="25">
        <v>0.7310987814768608</v>
      </c>
      <c r="K1744" s="25">
        <v>1.802970098837311</v>
      </c>
      <c r="L1744" s="25">
        <v>0.41296296296296298</v>
      </c>
      <c r="M1744" s="26">
        <v>92193.083333333343</v>
      </c>
      <c r="N1744" s="27">
        <v>0.80851063829787229</v>
      </c>
      <c r="O1744" s="28">
        <v>3.0285714285714285</v>
      </c>
    </row>
    <row r="1745" spans="2:15" ht="31.7" hidden="1" customHeight="1" x14ac:dyDescent="0.25">
      <c r="B1745" s="2" t="s">
        <v>2619</v>
      </c>
      <c r="C1745" s="3" t="s">
        <v>805</v>
      </c>
      <c r="D1745" s="16" t="s">
        <v>813</v>
      </c>
      <c r="E1745" s="3" t="s">
        <v>49</v>
      </c>
      <c r="F1745" s="16" t="s">
        <v>2580</v>
      </c>
      <c r="G1745" s="16" t="s">
        <v>46</v>
      </c>
      <c r="H1745" s="30" t="s">
        <v>1692</v>
      </c>
      <c r="I1745" s="25">
        <v>2.7870974803665631</v>
      </c>
      <c r="J1745" s="25">
        <v>0.50306101782632628</v>
      </c>
      <c r="K1745" s="25">
        <v>1.8968569753607496</v>
      </c>
      <c r="L1745" s="25">
        <v>0.38717948717948714</v>
      </c>
      <c r="M1745" s="26">
        <v>102462.67857142858</v>
      </c>
      <c r="N1745" s="27">
        <v>0.875</v>
      </c>
      <c r="O1745" s="28">
        <v>3.1111111111111112</v>
      </c>
    </row>
    <row r="1746" spans="2:15" ht="31.7" hidden="1" customHeight="1" x14ac:dyDescent="0.25">
      <c r="B1746" s="2" t="s">
        <v>2619</v>
      </c>
      <c r="C1746" s="3" t="s">
        <v>805</v>
      </c>
      <c r="D1746" s="16" t="s">
        <v>814</v>
      </c>
      <c r="E1746" s="3" t="s">
        <v>2562</v>
      </c>
      <c r="F1746" s="16" t="s">
        <v>2581</v>
      </c>
      <c r="G1746" s="16" t="s">
        <v>2536</v>
      </c>
      <c r="H1746" s="30" t="s">
        <v>1693</v>
      </c>
      <c r="I1746" s="25">
        <v>2.6269265569009548</v>
      </c>
      <c r="J1746" s="25">
        <v>0.7801841326585307</v>
      </c>
      <c r="K1746" s="25">
        <v>1.4200757575757577</v>
      </c>
      <c r="L1746" s="25">
        <v>0.42666666666666653</v>
      </c>
      <c r="M1746" s="26">
        <v>77420.416666666657</v>
      </c>
      <c r="N1746" s="27">
        <v>0.66666666666666663</v>
      </c>
      <c r="O1746" s="28">
        <v>2.75</v>
      </c>
    </row>
    <row r="1747" spans="2:15" ht="31.7" hidden="1" customHeight="1" x14ac:dyDescent="0.25">
      <c r="B1747" s="2" t="s">
        <v>2597</v>
      </c>
      <c r="C1747" s="3" t="s">
        <v>2733</v>
      </c>
      <c r="D1747" s="16" t="s">
        <v>357</v>
      </c>
      <c r="E1747" s="3" t="s">
        <v>52</v>
      </c>
      <c r="F1747" s="16" t="s">
        <v>2581</v>
      </c>
      <c r="G1747" s="16" t="s">
        <v>2535</v>
      </c>
      <c r="H1747" s="30" t="s">
        <v>1853</v>
      </c>
      <c r="I1747" s="25">
        <v>3.520734231967849</v>
      </c>
      <c r="J1747" s="25">
        <v>0.83305688934321309</v>
      </c>
      <c r="K1747" s="25">
        <v>2.2642205525011789</v>
      </c>
      <c r="L1747" s="25">
        <v>0.42345679012345716</v>
      </c>
      <c r="M1747" s="26">
        <v>122428.19166666669</v>
      </c>
      <c r="N1747" s="27">
        <v>1</v>
      </c>
      <c r="O1747" s="28">
        <v>2.7142857142857144</v>
      </c>
    </row>
    <row r="1748" spans="2:15" ht="31.7" hidden="1" customHeight="1" x14ac:dyDescent="0.25">
      <c r="B1748" s="2" t="s">
        <v>2597</v>
      </c>
      <c r="C1748" s="3" t="s">
        <v>2733</v>
      </c>
      <c r="D1748" s="16" t="s">
        <v>358</v>
      </c>
      <c r="E1748" s="3" t="s">
        <v>2559</v>
      </c>
      <c r="F1748" s="16" t="s">
        <v>2580</v>
      </c>
      <c r="G1748" s="16" t="s">
        <v>46</v>
      </c>
      <c r="H1748" s="30" t="s">
        <v>1854</v>
      </c>
      <c r="I1748" s="31">
        <v>3.3922707753402555</v>
      </c>
      <c r="J1748" s="25">
        <v>0.8924618264852977</v>
      </c>
      <c r="K1748" s="25">
        <v>2.1798089488549581</v>
      </c>
      <c r="L1748" s="25">
        <v>0.31999999999999984</v>
      </c>
      <c r="M1748" s="26">
        <v>95675.833333333328</v>
      </c>
      <c r="N1748" s="27">
        <v>1</v>
      </c>
      <c r="O1748" s="28">
        <v>1.625</v>
      </c>
    </row>
    <row r="1749" spans="2:15" ht="31.7" hidden="1" customHeight="1" x14ac:dyDescent="0.25">
      <c r="B1749" s="2" t="s">
        <v>2597</v>
      </c>
      <c r="C1749" s="3" t="s">
        <v>2733</v>
      </c>
      <c r="D1749" s="16" t="s">
        <v>359</v>
      </c>
      <c r="E1749" s="3" t="s">
        <v>2548</v>
      </c>
      <c r="F1749" s="16" t="s">
        <v>2581</v>
      </c>
      <c r="G1749" s="16" t="s">
        <v>2521</v>
      </c>
      <c r="H1749" s="30" t="s">
        <v>1855</v>
      </c>
      <c r="I1749" s="31">
        <v>3.3918537539790963</v>
      </c>
      <c r="J1749" s="25">
        <v>0.88754984060800524</v>
      </c>
      <c r="K1749" s="25">
        <v>2.1450933870553013</v>
      </c>
      <c r="L1749" s="25">
        <v>0.35921052631578965</v>
      </c>
      <c r="M1749" s="26">
        <v>122887</v>
      </c>
      <c r="N1749" s="27">
        <v>0.95652173913043481</v>
      </c>
      <c r="O1749" s="28">
        <v>2.5</v>
      </c>
    </row>
    <row r="1750" spans="2:15" ht="31.7" hidden="1" customHeight="1" x14ac:dyDescent="0.25">
      <c r="B1750" s="2" t="s">
        <v>2597</v>
      </c>
      <c r="C1750" s="3" t="s">
        <v>2733</v>
      </c>
      <c r="D1750" s="16" t="s">
        <v>360</v>
      </c>
      <c r="E1750" s="3" t="s">
        <v>2539</v>
      </c>
      <c r="F1750" s="16" t="s">
        <v>2581</v>
      </c>
      <c r="G1750" s="16" t="s">
        <v>46</v>
      </c>
      <c r="H1750" s="30" t="s">
        <v>1856</v>
      </c>
      <c r="I1750" s="25">
        <v>3.3841153431207771</v>
      </c>
      <c r="J1750" s="25">
        <v>0.79331606877190253</v>
      </c>
      <c r="K1750" s="25">
        <v>2.1638761974257976</v>
      </c>
      <c r="L1750" s="25">
        <v>0.42692307692307718</v>
      </c>
      <c r="M1750" s="26">
        <v>144729.09090909091</v>
      </c>
      <c r="N1750" s="27">
        <v>0.93846153846153846</v>
      </c>
      <c r="O1750" s="28">
        <v>2.8245614035087718</v>
      </c>
    </row>
    <row r="1751" spans="2:15" ht="31.7" hidden="1" customHeight="1" x14ac:dyDescent="0.25">
      <c r="B1751" s="2" t="s">
        <v>2597</v>
      </c>
      <c r="C1751" s="3" t="s">
        <v>2733</v>
      </c>
      <c r="D1751" s="16" t="s">
        <v>361</v>
      </c>
      <c r="E1751" s="3" t="s">
        <v>2552</v>
      </c>
      <c r="F1751" s="16" t="s">
        <v>2581</v>
      </c>
      <c r="G1751" s="16" t="s">
        <v>2528</v>
      </c>
      <c r="H1751" s="30" t="s">
        <v>1857</v>
      </c>
      <c r="I1751" s="25">
        <v>3.349396678231026</v>
      </c>
      <c r="J1751" s="25">
        <v>1.0331695649235071</v>
      </c>
      <c r="K1751" s="25">
        <v>1.9119898251719256</v>
      </c>
      <c r="L1751" s="25">
        <v>0.40423728813559334</v>
      </c>
      <c r="M1751" s="26">
        <v>103057.66666666666</v>
      </c>
      <c r="N1751" s="27">
        <v>0.8666666666666667</v>
      </c>
      <c r="O1751" s="28">
        <v>2.7692307692307692</v>
      </c>
    </row>
    <row r="1752" spans="2:15" ht="31.7" hidden="1" customHeight="1" x14ac:dyDescent="0.25">
      <c r="B1752" s="2" t="s">
        <v>2597</v>
      </c>
      <c r="C1752" s="3" t="s">
        <v>2733</v>
      </c>
      <c r="D1752" s="16" t="s">
        <v>360</v>
      </c>
      <c r="E1752" s="3" t="s">
        <v>2561</v>
      </c>
      <c r="F1752" s="16" t="s">
        <v>2581</v>
      </c>
      <c r="G1752" s="16" t="s">
        <v>2534</v>
      </c>
      <c r="H1752" s="30" t="s">
        <v>1858</v>
      </c>
      <c r="I1752" s="25">
        <v>3.3160566054349685</v>
      </c>
      <c r="J1752" s="25">
        <v>0.89580905837791602</v>
      </c>
      <c r="K1752" s="25">
        <v>2.068634643831246</v>
      </c>
      <c r="L1752" s="25">
        <v>0.35161290322580641</v>
      </c>
      <c r="M1752" s="26">
        <v>108950.83333333333</v>
      </c>
      <c r="N1752" s="27">
        <v>1</v>
      </c>
      <c r="O1752" s="28">
        <v>2.9090909090909092</v>
      </c>
    </row>
    <row r="1753" spans="2:15" ht="31.7" hidden="1" customHeight="1" x14ac:dyDescent="0.25">
      <c r="B1753" s="2" t="s">
        <v>2597</v>
      </c>
      <c r="C1753" s="3" t="s">
        <v>2733</v>
      </c>
      <c r="D1753" s="16" t="s">
        <v>362</v>
      </c>
      <c r="E1753" s="3" t="s">
        <v>2555</v>
      </c>
      <c r="F1753" s="16" t="s">
        <v>2581</v>
      </c>
      <c r="G1753" s="16" t="s">
        <v>2531</v>
      </c>
      <c r="H1753" s="30" t="s">
        <v>1859</v>
      </c>
      <c r="I1753" s="25">
        <v>3.1844161421939949</v>
      </c>
      <c r="J1753" s="25">
        <v>0.48795486727338372</v>
      </c>
      <c r="K1753" s="25">
        <v>2.2714612749206116</v>
      </c>
      <c r="L1753" s="25">
        <v>0.42499999999999982</v>
      </c>
      <c r="M1753" s="26">
        <v>225010</v>
      </c>
      <c r="N1753" s="27">
        <v>1</v>
      </c>
      <c r="O1753" s="28">
        <v>4.4000000000000004</v>
      </c>
    </row>
    <row r="1754" spans="2:15" ht="31.7" hidden="1" customHeight="1" x14ac:dyDescent="0.25">
      <c r="B1754" s="2" t="s">
        <v>2597</v>
      </c>
      <c r="C1754" s="3" t="s">
        <v>2733</v>
      </c>
      <c r="D1754" s="16" t="s">
        <v>360</v>
      </c>
      <c r="E1754" s="3" t="s">
        <v>2545</v>
      </c>
      <c r="F1754" s="16" t="s">
        <v>2580</v>
      </c>
      <c r="G1754" s="16" t="s">
        <v>2521</v>
      </c>
      <c r="H1754" s="30" t="s">
        <v>1860</v>
      </c>
      <c r="I1754" s="25">
        <v>3.1158926316942019</v>
      </c>
      <c r="J1754" s="25">
        <v>0.85012445422199523</v>
      </c>
      <c r="K1754" s="25">
        <v>1.868709353942795</v>
      </c>
      <c r="L1754" s="25">
        <v>0.39705882352941169</v>
      </c>
      <c r="M1754" s="26">
        <v>130341</v>
      </c>
      <c r="N1754" s="27">
        <v>0.85</v>
      </c>
      <c r="O1754" s="28">
        <v>3.375</v>
      </c>
    </row>
    <row r="1755" spans="2:15" ht="31.7" hidden="1" customHeight="1" x14ac:dyDescent="0.25">
      <c r="B1755" s="2" t="s">
        <v>2597</v>
      </c>
      <c r="C1755" s="3" t="s">
        <v>2733</v>
      </c>
      <c r="D1755" s="16" t="s">
        <v>358</v>
      </c>
      <c r="E1755" s="3" t="s">
        <v>121</v>
      </c>
      <c r="F1755" s="16" t="s">
        <v>2580</v>
      </c>
      <c r="G1755" s="16" t="s">
        <v>2524</v>
      </c>
      <c r="H1755" s="30" t="s">
        <v>1861</v>
      </c>
      <c r="I1755" s="25">
        <v>3.0660893766972439</v>
      </c>
      <c r="J1755" s="25">
        <v>0.72252948470872513</v>
      </c>
      <c r="K1755" s="25">
        <v>1.8988790409246892</v>
      </c>
      <c r="L1755" s="25">
        <v>0.44468085106382937</v>
      </c>
      <c r="M1755" s="26">
        <v>156950</v>
      </c>
      <c r="N1755" s="27">
        <v>1</v>
      </c>
      <c r="O1755" s="28">
        <v>4.8</v>
      </c>
    </row>
    <row r="1756" spans="2:15" ht="31.7" hidden="1" customHeight="1" x14ac:dyDescent="0.25">
      <c r="B1756" s="2" t="s">
        <v>2597</v>
      </c>
      <c r="C1756" s="3" t="s">
        <v>2733</v>
      </c>
      <c r="D1756" s="16" t="s">
        <v>357</v>
      </c>
      <c r="E1756" s="3" t="s">
        <v>55</v>
      </c>
      <c r="F1756" s="16" t="s">
        <v>2580</v>
      </c>
      <c r="G1756" s="16" t="s">
        <v>46</v>
      </c>
      <c r="H1756" s="30" t="s">
        <v>1862</v>
      </c>
      <c r="I1756" s="25">
        <v>3.005015658396482</v>
      </c>
      <c r="J1756" s="25">
        <v>0.79300210760773537</v>
      </c>
      <c r="K1756" s="25">
        <v>1.8665590053342016</v>
      </c>
      <c r="L1756" s="25">
        <v>0.34545454545454524</v>
      </c>
      <c r="M1756" s="26">
        <v>160335.63142857142</v>
      </c>
      <c r="N1756" s="27">
        <v>0.78260869565217395</v>
      </c>
      <c r="O1756" s="28">
        <v>2.5882352941176472</v>
      </c>
    </row>
    <row r="1757" spans="2:15" ht="31.7" hidden="1" customHeight="1" x14ac:dyDescent="0.25">
      <c r="B1757" s="2" t="s">
        <v>2597</v>
      </c>
      <c r="C1757" s="3" t="s">
        <v>2733</v>
      </c>
      <c r="D1757" s="16" t="s">
        <v>363</v>
      </c>
      <c r="E1757" s="3" t="s">
        <v>54</v>
      </c>
      <c r="F1757" s="16" t="s">
        <v>2580</v>
      </c>
      <c r="G1757" s="16" t="s">
        <v>2521</v>
      </c>
      <c r="H1757" s="30" t="s">
        <v>1863</v>
      </c>
      <c r="I1757" s="25">
        <v>2.9506233434424312</v>
      </c>
      <c r="J1757" s="25">
        <v>0.57103968531342264</v>
      </c>
      <c r="K1757" s="25">
        <v>1.9295836581290082</v>
      </c>
      <c r="L1757" s="25">
        <v>0.45000000000000018</v>
      </c>
      <c r="M1757" s="26">
        <v>243088.53333333333</v>
      </c>
      <c r="N1757" s="27">
        <v>0.77272727272727271</v>
      </c>
      <c r="O1757" s="28">
        <v>1.5294117647058822</v>
      </c>
    </row>
    <row r="1758" spans="2:15" ht="31.7" hidden="1" customHeight="1" x14ac:dyDescent="0.25">
      <c r="B1758" s="2" t="s">
        <v>2597</v>
      </c>
      <c r="C1758" s="3" t="s">
        <v>2733</v>
      </c>
      <c r="D1758" s="16" t="s">
        <v>360</v>
      </c>
      <c r="E1758" s="3" t="s">
        <v>49</v>
      </c>
      <c r="F1758" s="16" t="s">
        <v>2580</v>
      </c>
      <c r="G1758" s="16" t="s">
        <v>46</v>
      </c>
      <c r="H1758" s="30" t="s">
        <v>1864</v>
      </c>
      <c r="I1758" s="25">
        <v>2.9069890043745961</v>
      </c>
      <c r="J1758" s="25">
        <v>0.58970574376074758</v>
      </c>
      <c r="K1758" s="25">
        <v>1.8672832606138487</v>
      </c>
      <c r="L1758" s="25">
        <v>0.44999999999999973</v>
      </c>
      <c r="M1758" s="26">
        <v>136771.25</v>
      </c>
      <c r="N1758" s="27">
        <v>0.8571428571428571</v>
      </c>
      <c r="O1758" s="28">
        <v>2.8</v>
      </c>
    </row>
    <row r="1759" spans="2:15" ht="31.7" hidden="1" customHeight="1" x14ac:dyDescent="0.25">
      <c r="B1759" s="2" t="s">
        <v>2597</v>
      </c>
      <c r="C1759" s="3" t="s">
        <v>2733</v>
      </c>
      <c r="D1759" s="16" t="s">
        <v>357</v>
      </c>
      <c r="E1759" s="3" t="s">
        <v>2560</v>
      </c>
      <c r="F1759" s="16" t="s">
        <v>2580</v>
      </c>
      <c r="G1759" s="16" t="s">
        <v>2524</v>
      </c>
      <c r="H1759" s="30" t="s">
        <v>1865</v>
      </c>
      <c r="I1759" s="25">
        <v>2.833064140818649</v>
      </c>
      <c r="J1759" s="25">
        <v>0.80866198182926485</v>
      </c>
      <c r="K1759" s="25">
        <v>1.61011644470367</v>
      </c>
      <c r="L1759" s="25">
        <v>0.41428571428571415</v>
      </c>
      <c r="M1759" s="26">
        <v>82409.14285714287</v>
      </c>
      <c r="N1759" s="27">
        <v>0.77777777777777779</v>
      </c>
      <c r="O1759" s="28">
        <v>2.8571428571428572</v>
      </c>
    </row>
    <row r="1760" spans="2:15" ht="31.7" hidden="1" customHeight="1" x14ac:dyDescent="0.25">
      <c r="B1760" s="2" t="s">
        <v>2597</v>
      </c>
      <c r="C1760" s="3" t="s">
        <v>2733</v>
      </c>
      <c r="D1760" s="16" t="s">
        <v>364</v>
      </c>
      <c r="E1760" s="3" t="s">
        <v>50</v>
      </c>
      <c r="F1760" s="16" t="s">
        <v>2580</v>
      </c>
      <c r="G1760" s="16" t="s">
        <v>2523</v>
      </c>
      <c r="H1760" s="30" t="s">
        <v>1866</v>
      </c>
      <c r="I1760" s="25">
        <v>2.8285624467777026</v>
      </c>
      <c r="J1760" s="25">
        <v>0.55184292943618318</v>
      </c>
      <c r="K1760" s="25">
        <v>1.8756778506748528</v>
      </c>
      <c r="L1760" s="25">
        <v>0.40104166666666652</v>
      </c>
      <c r="M1760" s="26">
        <v>170644.97272727272</v>
      </c>
      <c r="N1760" s="27">
        <v>0.76190476190476186</v>
      </c>
      <c r="O1760" s="28">
        <v>1.4666666666666666</v>
      </c>
    </row>
    <row r="1761" spans="2:15" ht="31.7" hidden="1" customHeight="1" x14ac:dyDescent="0.25">
      <c r="B1761" s="2" t="s">
        <v>2597</v>
      </c>
      <c r="C1761" s="3" t="s">
        <v>2733</v>
      </c>
      <c r="D1761" s="16" t="s">
        <v>360</v>
      </c>
      <c r="E1761" s="3" t="s">
        <v>140</v>
      </c>
      <c r="F1761" s="16" t="s">
        <v>2581</v>
      </c>
      <c r="G1761" s="16" t="s">
        <v>2528</v>
      </c>
      <c r="H1761" s="30" t="s">
        <v>1867</v>
      </c>
      <c r="I1761" s="25">
        <v>2.8153044424499045</v>
      </c>
      <c r="J1761" s="25">
        <v>0.56074507201709811</v>
      </c>
      <c r="K1761" s="25">
        <v>1.8295593704328068</v>
      </c>
      <c r="L1761" s="25">
        <v>0.42499999999999982</v>
      </c>
      <c r="M1761" s="26">
        <v>130713.35833333334</v>
      </c>
      <c r="N1761" s="27">
        <v>0.8</v>
      </c>
      <c r="O1761" s="28">
        <v>2.1428571428571428</v>
      </c>
    </row>
    <row r="1762" spans="2:15" ht="31.7" hidden="1" customHeight="1" x14ac:dyDescent="0.25">
      <c r="B1762" s="2" t="s">
        <v>2597</v>
      </c>
      <c r="C1762" s="3" t="s">
        <v>2733</v>
      </c>
      <c r="D1762" s="16" t="s">
        <v>365</v>
      </c>
      <c r="E1762" s="3" t="s">
        <v>2557</v>
      </c>
      <c r="F1762" s="16" t="s">
        <v>2581</v>
      </c>
      <c r="G1762" s="16" t="s">
        <v>2534</v>
      </c>
      <c r="H1762" s="30" t="s">
        <v>1868</v>
      </c>
      <c r="I1762" s="25">
        <v>2.8015909836066424</v>
      </c>
      <c r="J1762" s="25">
        <v>0.60875917426920889</v>
      </c>
      <c r="K1762" s="25">
        <v>1.8097809618798064</v>
      </c>
      <c r="L1762" s="25">
        <v>0.38305084745762707</v>
      </c>
      <c r="M1762" s="26">
        <v>109664.29222222223</v>
      </c>
      <c r="N1762" s="27">
        <v>0.8571428571428571</v>
      </c>
      <c r="O1762" s="28">
        <v>3.8</v>
      </c>
    </row>
    <row r="1763" spans="2:15" ht="31.7" hidden="1" customHeight="1" x14ac:dyDescent="0.25">
      <c r="B1763" s="2" t="s">
        <v>2597</v>
      </c>
      <c r="C1763" s="3" t="s">
        <v>2733</v>
      </c>
      <c r="D1763" s="16" t="s">
        <v>366</v>
      </c>
      <c r="E1763" s="3" t="s">
        <v>2542</v>
      </c>
      <c r="F1763" s="16" t="s">
        <v>2580</v>
      </c>
      <c r="G1763" s="16" t="s">
        <v>2523</v>
      </c>
      <c r="H1763" s="30" t="s">
        <v>1869</v>
      </c>
      <c r="I1763" s="25">
        <v>2.3832935682053087</v>
      </c>
      <c r="J1763" s="25">
        <v>0.70829356820530887</v>
      </c>
      <c r="K1763" s="25">
        <v>1.2999999999999998</v>
      </c>
      <c r="L1763" s="25">
        <v>0.375</v>
      </c>
      <c r="M1763" s="26">
        <v>267367.5</v>
      </c>
      <c r="N1763" s="27">
        <v>0.42857142857142855</v>
      </c>
      <c r="O1763" s="28">
        <v>1</v>
      </c>
    </row>
    <row r="1764" spans="2:15" ht="31.7" hidden="1" customHeight="1" x14ac:dyDescent="0.25">
      <c r="B1764" s="2" t="s">
        <v>2597</v>
      </c>
      <c r="C1764" s="3" t="s">
        <v>2733</v>
      </c>
      <c r="D1764" s="16" t="s">
        <v>360</v>
      </c>
      <c r="E1764" s="3" t="s">
        <v>127</v>
      </c>
      <c r="F1764" s="16" t="s">
        <v>2580</v>
      </c>
      <c r="G1764" s="16" t="s">
        <v>46</v>
      </c>
      <c r="H1764" s="30" t="s">
        <v>1870</v>
      </c>
      <c r="I1764" s="25">
        <v>2.3795466269942009</v>
      </c>
      <c r="J1764" s="25">
        <v>0.64315140648425895</v>
      </c>
      <c r="K1764" s="25">
        <v>1.4469215362994159</v>
      </c>
      <c r="L1764" s="25">
        <v>0.28947368421052611</v>
      </c>
      <c r="M1764" s="26">
        <v>130415</v>
      </c>
      <c r="N1764" s="27">
        <v>0.625</v>
      </c>
      <c r="O1764" s="28">
        <v>3.5</v>
      </c>
    </row>
    <row r="1765" spans="2:15" ht="31.7" hidden="1" customHeight="1" x14ac:dyDescent="0.25">
      <c r="B1765" s="2" t="s">
        <v>2597</v>
      </c>
      <c r="C1765" s="3" t="s">
        <v>2733</v>
      </c>
      <c r="D1765" s="16" t="s">
        <v>358</v>
      </c>
      <c r="E1765" s="3" t="s">
        <v>2551</v>
      </c>
      <c r="F1765" s="16" t="s">
        <v>2581</v>
      </c>
      <c r="G1765" s="16" t="s">
        <v>2527</v>
      </c>
      <c r="H1765" s="30" t="s">
        <v>104</v>
      </c>
      <c r="I1765" s="25">
        <v>0.78064732611834131</v>
      </c>
      <c r="J1765" s="25">
        <v>0.7806473261183412</v>
      </c>
      <c r="K1765" s="25" t="s">
        <v>2517</v>
      </c>
      <c r="L1765" s="25" t="s">
        <v>2517</v>
      </c>
      <c r="M1765" s="26" t="s">
        <v>2517</v>
      </c>
      <c r="N1765" s="27" t="s">
        <v>2517</v>
      </c>
      <c r="O1765" s="28" t="s">
        <v>2517</v>
      </c>
    </row>
    <row r="1766" spans="2:15" ht="31.7" hidden="1" customHeight="1" x14ac:dyDescent="0.25">
      <c r="B1766" s="2" t="s">
        <v>2597</v>
      </c>
      <c r="C1766" s="3" t="s">
        <v>2733</v>
      </c>
      <c r="D1766" s="16" t="s">
        <v>367</v>
      </c>
      <c r="E1766" s="3" t="s">
        <v>2571</v>
      </c>
      <c r="F1766" s="16" t="s">
        <v>2581</v>
      </c>
      <c r="G1766" s="16" t="s">
        <v>2531</v>
      </c>
      <c r="H1766" s="30" t="s">
        <v>104</v>
      </c>
      <c r="I1766" s="25">
        <v>0.69814710963028614</v>
      </c>
      <c r="J1766" s="25">
        <v>0.69814710963028603</v>
      </c>
      <c r="K1766" s="25" t="s">
        <v>2517</v>
      </c>
      <c r="L1766" s="25" t="s">
        <v>2517</v>
      </c>
      <c r="M1766" s="26" t="s">
        <v>2517</v>
      </c>
      <c r="N1766" s="27" t="s">
        <v>2517</v>
      </c>
      <c r="O1766" s="28" t="s">
        <v>2517</v>
      </c>
    </row>
    <row r="1767" spans="2:15" ht="31.7" hidden="1" customHeight="1" x14ac:dyDescent="0.25">
      <c r="B1767" s="2" t="s">
        <v>2597</v>
      </c>
      <c r="C1767" s="3" t="s">
        <v>2733</v>
      </c>
      <c r="D1767" s="16" t="s">
        <v>360</v>
      </c>
      <c r="E1767" s="3" t="s">
        <v>2546</v>
      </c>
      <c r="F1767" s="16" t="s">
        <v>2581</v>
      </c>
      <c r="G1767" s="16" t="s">
        <v>2525</v>
      </c>
      <c r="H1767" s="30" t="s">
        <v>104</v>
      </c>
      <c r="I1767" s="25">
        <v>0.59820908394525363</v>
      </c>
      <c r="J1767" s="25">
        <v>0.59820908394525374</v>
      </c>
      <c r="K1767" s="25" t="s">
        <v>2517</v>
      </c>
      <c r="L1767" s="25" t="s">
        <v>2517</v>
      </c>
      <c r="M1767" s="26" t="s">
        <v>2517</v>
      </c>
      <c r="N1767" s="27" t="s">
        <v>2517</v>
      </c>
      <c r="O1767" s="28" t="s">
        <v>2517</v>
      </c>
    </row>
    <row r="1768" spans="2:15" ht="31.7" hidden="1" customHeight="1" x14ac:dyDescent="0.25">
      <c r="B1768" s="2" t="s">
        <v>2597</v>
      </c>
      <c r="C1768" s="3" t="s">
        <v>2733</v>
      </c>
      <c r="D1768" s="16" t="s">
        <v>368</v>
      </c>
      <c r="E1768" s="3" t="s">
        <v>2554</v>
      </c>
      <c r="F1768" s="16" t="s">
        <v>2581</v>
      </c>
      <c r="G1768" s="16" t="s">
        <v>2530</v>
      </c>
      <c r="H1768" s="30" t="s">
        <v>104</v>
      </c>
      <c r="I1768" s="25">
        <v>0.52733199446515622</v>
      </c>
      <c r="J1768" s="25">
        <v>0.52733199446515633</v>
      </c>
      <c r="K1768" s="25" t="s">
        <v>2517</v>
      </c>
      <c r="L1768" s="25" t="s">
        <v>2517</v>
      </c>
      <c r="M1768" s="26" t="s">
        <v>2517</v>
      </c>
      <c r="N1768" s="27" t="s">
        <v>2517</v>
      </c>
      <c r="O1768" s="28" t="s">
        <v>2517</v>
      </c>
    </row>
    <row r="1769" spans="2:15" ht="31.7" hidden="1" customHeight="1" x14ac:dyDescent="0.25">
      <c r="B1769" s="2" t="s">
        <v>2597</v>
      </c>
      <c r="C1769" s="3" t="s">
        <v>2733</v>
      </c>
      <c r="D1769" s="16" t="s">
        <v>369</v>
      </c>
      <c r="E1769" s="3" t="s">
        <v>138</v>
      </c>
      <c r="F1769" s="16" t="s">
        <v>2581</v>
      </c>
      <c r="G1769" s="16" t="s">
        <v>2529</v>
      </c>
      <c r="H1769" s="30" t="s">
        <v>104</v>
      </c>
      <c r="I1769" s="25">
        <v>0.36072712626048481</v>
      </c>
      <c r="J1769" s="25">
        <v>0.36072712626048481</v>
      </c>
      <c r="K1769" s="25" t="s">
        <v>2517</v>
      </c>
      <c r="L1769" s="25" t="s">
        <v>2517</v>
      </c>
      <c r="M1769" s="26" t="s">
        <v>2517</v>
      </c>
      <c r="N1769" s="27" t="s">
        <v>2517</v>
      </c>
      <c r="O1769" s="28" t="s">
        <v>2517</v>
      </c>
    </row>
    <row r="1770" spans="2:15" ht="31.7" hidden="1" customHeight="1" x14ac:dyDescent="0.25">
      <c r="B1770" s="2" t="s">
        <v>2597</v>
      </c>
      <c r="C1770" s="3" t="s">
        <v>2733</v>
      </c>
      <c r="D1770" s="16" t="s">
        <v>360</v>
      </c>
      <c r="E1770" s="3" t="s">
        <v>130</v>
      </c>
      <c r="F1770" s="16" t="s">
        <v>2581</v>
      </c>
      <c r="G1770" s="16" t="s">
        <v>2536</v>
      </c>
      <c r="H1770" s="30" t="s">
        <v>104</v>
      </c>
      <c r="I1770" s="25">
        <v>0.34416896889863641</v>
      </c>
      <c r="J1770" s="25">
        <v>0.34416896889863641</v>
      </c>
      <c r="K1770" s="25" t="s">
        <v>2517</v>
      </c>
      <c r="L1770" s="25" t="s">
        <v>2517</v>
      </c>
      <c r="M1770" s="26" t="s">
        <v>2517</v>
      </c>
      <c r="N1770" s="27" t="s">
        <v>2517</v>
      </c>
      <c r="O1770" s="28" t="s">
        <v>2517</v>
      </c>
    </row>
    <row r="1771" spans="2:15" ht="31.7" hidden="1" customHeight="1" x14ac:dyDescent="0.25">
      <c r="B1771" s="2" t="s">
        <v>2653</v>
      </c>
      <c r="C1771" s="3" t="s">
        <v>1352</v>
      </c>
      <c r="D1771" s="16" t="s">
        <v>1353</v>
      </c>
      <c r="E1771" s="3" t="s">
        <v>2545</v>
      </c>
      <c r="F1771" s="16" t="s">
        <v>2580</v>
      </c>
      <c r="G1771" s="16" t="s">
        <v>2521</v>
      </c>
      <c r="H1771" s="30" t="s">
        <v>2223</v>
      </c>
      <c r="I1771" s="25">
        <v>3.535284866435612</v>
      </c>
      <c r="J1771" s="25">
        <v>1.2252263768830436</v>
      </c>
      <c r="K1771" s="25">
        <v>2.0880584895525685</v>
      </c>
      <c r="L1771" s="25">
        <v>0.22199999999999998</v>
      </c>
      <c r="M1771" s="26">
        <v>119831.07777777774</v>
      </c>
      <c r="N1771" s="27">
        <v>0.90243902439024393</v>
      </c>
      <c r="O1771" s="28">
        <v>2.3611111111111112</v>
      </c>
    </row>
    <row r="1772" spans="2:15" ht="31.7" hidden="1" customHeight="1" x14ac:dyDescent="0.25">
      <c r="B1772" s="2" t="s">
        <v>2653</v>
      </c>
      <c r="C1772" s="3" t="s">
        <v>1352</v>
      </c>
      <c r="D1772" s="16" t="s">
        <v>1354</v>
      </c>
      <c r="E1772" s="3" t="s">
        <v>2545</v>
      </c>
      <c r="F1772" s="16" t="s">
        <v>2580</v>
      </c>
      <c r="G1772" s="16" t="s">
        <v>2521</v>
      </c>
      <c r="H1772" s="30" t="s">
        <v>2224</v>
      </c>
      <c r="I1772" s="25">
        <v>3.5290956169179126</v>
      </c>
      <c r="J1772" s="25">
        <v>1.0406959188767453</v>
      </c>
      <c r="K1772" s="25">
        <v>2.1008996980411672</v>
      </c>
      <c r="L1772" s="25">
        <v>0.38750000000000018</v>
      </c>
      <c r="M1772" s="26">
        <v>117892.08333333334</v>
      </c>
      <c r="N1772" s="27">
        <v>0.93333333333333335</v>
      </c>
      <c r="O1772" s="28">
        <v>2.5384615384615383</v>
      </c>
    </row>
    <row r="1773" spans="2:15" ht="31.7" hidden="1" customHeight="1" x14ac:dyDescent="0.25">
      <c r="B1773" s="2" t="s">
        <v>2653</v>
      </c>
      <c r="C1773" s="3" t="s">
        <v>1352</v>
      </c>
      <c r="D1773" s="16" t="s">
        <v>1355</v>
      </c>
      <c r="E1773" s="3" t="s">
        <v>52</v>
      </c>
      <c r="F1773" s="16" t="s">
        <v>2581</v>
      </c>
      <c r="G1773" s="16" t="s">
        <v>2535</v>
      </c>
      <c r="H1773" s="30" t="s">
        <v>2225</v>
      </c>
      <c r="I1773" s="25">
        <v>3.4159519862004402</v>
      </c>
      <c r="J1773" s="25">
        <v>0.97039087882099895</v>
      </c>
      <c r="K1773" s="25">
        <v>2.1028781805501726</v>
      </c>
      <c r="L1773" s="25">
        <v>0.34268292682926838</v>
      </c>
      <c r="M1773" s="26">
        <v>124295</v>
      </c>
      <c r="N1773" s="27">
        <v>1</v>
      </c>
      <c r="O1773" s="28">
        <v>3.25</v>
      </c>
    </row>
    <row r="1774" spans="2:15" ht="31.7" hidden="1" customHeight="1" x14ac:dyDescent="0.25">
      <c r="B1774" s="2" t="s">
        <v>2653</v>
      </c>
      <c r="C1774" s="3" t="s">
        <v>1352</v>
      </c>
      <c r="D1774" s="16" t="s">
        <v>1356</v>
      </c>
      <c r="E1774" s="3" t="s">
        <v>2566</v>
      </c>
      <c r="F1774" s="16" t="s">
        <v>2581</v>
      </c>
      <c r="G1774" s="16" t="s">
        <v>2533</v>
      </c>
      <c r="H1774" s="30" t="s">
        <v>2226</v>
      </c>
      <c r="I1774" s="25">
        <v>3.3593917936881272</v>
      </c>
      <c r="J1774" s="25">
        <v>0.78700508759975829</v>
      </c>
      <c r="K1774" s="25">
        <v>2.2623867060883689</v>
      </c>
      <c r="L1774" s="25">
        <v>0.31000000000000005</v>
      </c>
      <c r="M1774" s="26">
        <v>120780.90909090909</v>
      </c>
      <c r="N1774" s="27">
        <v>1</v>
      </c>
      <c r="O1774" s="28">
        <v>2.9166666666666665</v>
      </c>
    </row>
    <row r="1775" spans="2:15" ht="31.7" hidden="1" customHeight="1" x14ac:dyDescent="0.25">
      <c r="B1775" s="2" t="s">
        <v>2653</v>
      </c>
      <c r="C1775" s="3" t="s">
        <v>1352</v>
      </c>
      <c r="D1775" s="16" t="s">
        <v>1353</v>
      </c>
      <c r="E1775" s="3" t="s">
        <v>2551</v>
      </c>
      <c r="F1775" s="16" t="s">
        <v>2581</v>
      </c>
      <c r="G1775" s="16" t="s">
        <v>2527</v>
      </c>
      <c r="H1775" s="30" t="s">
        <v>2227</v>
      </c>
      <c r="I1775" s="25">
        <v>3.3377120780343197</v>
      </c>
      <c r="J1775" s="25">
        <v>0.86217538961090912</v>
      </c>
      <c r="K1775" s="25">
        <v>2.1444556073423291</v>
      </c>
      <c r="L1775" s="25">
        <v>0.33108108108108159</v>
      </c>
      <c r="M1775" s="26">
        <v>217787</v>
      </c>
      <c r="N1775" s="27">
        <v>0.88461538461538458</v>
      </c>
      <c r="O1775" s="28">
        <v>2.2727272727272729</v>
      </c>
    </row>
    <row r="1776" spans="2:15" ht="31.7" hidden="1" customHeight="1" x14ac:dyDescent="0.25">
      <c r="B1776" s="2" t="s">
        <v>2653</v>
      </c>
      <c r="C1776" s="3" t="s">
        <v>1352</v>
      </c>
      <c r="D1776" s="16" t="s">
        <v>1353</v>
      </c>
      <c r="E1776" s="3" t="s">
        <v>2730</v>
      </c>
      <c r="F1776" s="16" t="s">
        <v>2581</v>
      </c>
      <c r="G1776" s="16" t="s">
        <v>2531</v>
      </c>
      <c r="H1776" s="30" t="s">
        <v>2228</v>
      </c>
      <c r="I1776" s="25">
        <v>3.2962616467937935</v>
      </c>
      <c r="J1776" s="25">
        <v>0.83793640900893496</v>
      </c>
      <c r="K1776" s="25">
        <v>2.1696888741484948</v>
      </c>
      <c r="L1776" s="25">
        <v>0.28863636363636402</v>
      </c>
      <c r="M1776" s="26">
        <v>100031.12777777779</v>
      </c>
      <c r="N1776" s="27">
        <v>0.95652173913043481</v>
      </c>
      <c r="O1776" s="28">
        <v>2.0476190476190474</v>
      </c>
    </row>
    <row r="1777" spans="2:15" ht="31.7" hidden="1" customHeight="1" x14ac:dyDescent="0.25">
      <c r="B1777" s="2" t="s">
        <v>2653</v>
      </c>
      <c r="C1777" s="3" t="s">
        <v>1352</v>
      </c>
      <c r="D1777" s="16" t="s">
        <v>1357</v>
      </c>
      <c r="E1777" s="3" t="s">
        <v>2555</v>
      </c>
      <c r="F1777" s="16" t="s">
        <v>2581</v>
      </c>
      <c r="G1777" s="16" t="s">
        <v>2531</v>
      </c>
      <c r="H1777" s="30" t="s">
        <v>2229</v>
      </c>
      <c r="I1777" s="25">
        <v>3.2786070042365321</v>
      </c>
      <c r="J1777" s="25">
        <v>0.67986007548960303</v>
      </c>
      <c r="K1777" s="25">
        <v>2.310909090909091</v>
      </c>
      <c r="L1777" s="25">
        <v>0.2878378378378379</v>
      </c>
      <c r="M1777" s="26">
        <v>225010</v>
      </c>
      <c r="N1777" s="27">
        <v>1</v>
      </c>
      <c r="O1777" s="28">
        <v>4.4000000000000004</v>
      </c>
    </row>
    <row r="1778" spans="2:15" ht="31.7" hidden="1" customHeight="1" x14ac:dyDescent="0.25">
      <c r="B1778" s="2" t="s">
        <v>2653</v>
      </c>
      <c r="C1778" s="3" t="s">
        <v>1352</v>
      </c>
      <c r="D1778" s="16" t="s">
        <v>1358</v>
      </c>
      <c r="E1778" s="3" t="s">
        <v>2552</v>
      </c>
      <c r="F1778" s="16" t="s">
        <v>2581</v>
      </c>
      <c r="G1778" s="16" t="s">
        <v>2528</v>
      </c>
      <c r="H1778" s="30" t="s">
        <v>2230</v>
      </c>
      <c r="I1778" s="25">
        <v>3.2526824690118863</v>
      </c>
      <c r="J1778" s="25">
        <v>0.94556847125278642</v>
      </c>
      <c r="K1778" s="25">
        <v>2.0119527074365191</v>
      </c>
      <c r="L1778" s="25">
        <v>0.29516129032258087</v>
      </c>
      <c r="M1778" s="26">
        <v>75000</v>
      </c>
      <c r="N1778" s="27">
        <v>0.92592592592592593</v>
      </c>
      <c r="O1778" s="28">
        <v>3.375</v>
      </c>
    </row>
    <row r="1779" spans="2:15" ht="31.7" hidden="1" customHeight="1" x14ac:dyDescent="0.25">
      <c r="B1779" s="2" t="s">
        <v>2653</v>
      </c>
      <c r="C1779" s="3" t="s">
        <v>1352</v>
      </c>
      <c r="D1779" s="16" t="s">
        <v>1355</v>
      </c>
      <c r="E1779" s="3" t="s">
        <v>53</v>
      </c>
      <c r="F1779" s="16" t="s">
        <v>2581</v>
      </c>
      <c r="G1779" s="16" t="s">
        <v>2529</v>
      </c>
      <c r="H1779" s="30" t="s">
        <v>2231</v>
      </c>
      <c r="I1779" s="25">
        <v>2.8706799094000344</v>
      </c>
      <c r="J1779" s="25">
        <v>0.74931277639480409</v>
      </c>
      <c r="K1779" s="25">
        <v>1.8504716106171704</v>
      </c>
      <c r="L1779" s="25">
        <v>0.27089552238805981</v>
      </c>
      <c r="M1779" s="26">
        <v>122224.77777777778</v>
      </c>
      <c r="N1779" s="27">
        <v>0.8125</v>
      </c>
      <c r="O1779" s="28">
        <v>3.4615384615384617</v>
      </c>
    </row>
    <row r="1780" spans="2:15" ht="31.7" hidden="1" customHeight="1" x14ac:dyDescent="0.25">
      <c r="B1780" s="2" t="s">
        <v>2653</v>
      </c>
      <c r="C1780" s="3" t="s">
        <v>1352</v>
      </c>
      <c r="D1780" s="16" t="s">
        <v>1355</v>
      </c>
      <c r="E1780" s="3" t="s">
        <v>49</v>
      </c>
      <c r="F1780" s="16" t="s">
        <v>2580</v>
      </c>
      <c r="G1780" s="16" t="s">
        <v>46</v>
      </c>
      <c r="H1780" s="30" t="s">
        <v>2232</v>
      </c>
      <c r="I1780" s="25">
        <v>2.8509342507724513</v>
      </c>
      <c r="J1780" s="25">
        <v>0.61358700268261557</v>
      </c>
      <c r="K1780" s="25">
        <v>1.8861403515381117</v>
      </c>
      <c r="L1780" s="25">
        <v>0.35120689655172388</v>
      </c>
      <c r="M1780" s="26">
        <v>110755.71428571429</v>
      </c>
      <c r="N1780" s="27">
        <v>0.84090909090909094</v>
      </c>
      <c r="O1780" s="28">
        <v>2.4594594594594597</v>
      </c>
    </row>
    <row r="1781" spans="2:15" ht="31.7" hidden="1" customHeight="1" x14ac:dyDescent="0.25">
      <c r="B1781" s="2" t="s">
        <v>2653</v>
      </c>
      <c r="C1781" s="3" t="s">
        <v>1352</v>
      </c>
      <c r="D1781" s="16" t="s">
        <v>1359</v>
      </c>
      <c r="E1781" s="3" t="s">
        <v>2542</v>
      </c>
      <c r="F1781" s="16" t="s">
        <v>2580</v>
      </c>
      <c r="G1781" s="16" t="s">
        <v>2523</v>
      </c>
      <c r="H1781" s="30" t="s">
        <v>2233</v>
      </c>
      <c r="I1781" s="25">
        <v>2.8442754270996224</v>
      </c>
      <c r="J1781" s="25">
        <v>0.6514865960027163</v>
      </c>
      <c r="K1781" s="25">
        <v>1.8761221644302395</v>
      </c>
      <c r="L1781" s="25">
        <v>0.31666666666666665</v>
      </c>
      <c r="M1781" s="26">
        <v>86744.166666666672</v>
      </c>
      <c r="N1781" s="27">
        <v>0.77142857142857146</v>
      </c>
      <c r="O1781" s="28">
        <v>2.2962962962962963</v>
      </c>
    </row>
    <row r="1782" spans="2:15" ht="31.7" hidden="1" customHeight="1" x14ac:dyDescent="0.25">
      <c r="B1782" s="2" t="s">
        <v>2653</v>
      </c>
      <c r="C1782" s="3" t="s">
        <v>1352</v>
      </c>
      <c r="D1782" s="16" t="s">
        <v>1360</v>
      </c>
      <c r="E1782" s="3" t="s">
        <v>2557</v>
      </c>
      <c r="F1782" s="16" t="s">
        <v>2581</v>
      </c>
      <c r="G1782" s="16" t="s">
        <v>2534</v>
      </c>
      <c r="H1782" s="30" t="s">
        <v>2234</v>
      </c>
      <c r="I1782" s="25">
        <v>2.7690608728477444</v>
      </c>
      <c r="J1782" s="25">
        <v>0.51450149237236786</v>
      </c>
      <c r="K1782" s="25">
        <v>1.8981491240651198</v>
      </c>
      <c r="L1782" s="25">
        <v>0.3564102564102567</v>
      </c>
      <c r="M1782" s="26">
        <v>88458.333333333328</v>
      </c>
      <c r="N1782" s="27">
        <v>0.8</v>
      </c>
      <c r="O1782" s="28">
        <v>3</v>
      </c>
    </row>
    <row r="1783" spans="2:15" ht="31.7" hidden="1" customHeight="1" x14ac:dyDescent="0.25">
      <c r="B1783" s="2" t="s">
        <v>2653</v>
      </c>
      <c r="C1783" s="3" t="s">
        <v>1352</v>
      </c>
      <c r="D1783" s="16" t="s">
        <v>1361</v>
      </c>
      <c r="E1783" s="3" t="s">
        <v>2562</v>
      </c>
      <c r="F1783" s="16" t="s">
        <v>2581</v>
      </c>
      <c r="G1783" s="16" t="s">
        <v>2536</v>
      </c>
      <c r="H1783" s="30" t="s">
        <v>2235</v>
      </c>
      <c r="I1783" s="25">
        <v>2.42950817970772</v>
      </c>
      <c r="J1783" s="25">
        <v>0.68592056967794734</v>
      </c>
      <c r="K1783" s="25">
        <v>1.3950161814583439</v>
      </c>
      <c r="L1783" s="25">
        <v>0.34857142857142875</v>
      </c>
      <c r="M1783" s="26">
        <v>73223.351818181822</v>
      </c>
      <c r="N1783" s="27">
        <v>0.5</v>
      </c>
      <c r="O1783" s="28">
        <v>2</v>
      </c>
    </row>
    <row r="1784" spans="2:15" ht="31.7" hidden="1" customHeight="1" x14ac:dyDescent="0.25">
      <c r="B1784" s="2" t="s">
        <v>2653</v>
      </c>
      <c r="C1784" s="3" t="s">
        <v>1352</v>
      </c>
      <c r="D1784" s="16" t="s">
        <v>1362</v>
      </c>
      <c r="E1784" s="3" t="s">
        <v>2561</v>
      </c>
      <c r="F1784" s="16" t="s">
        <v>2581</v>
      </c>
      <c r="G1784" s="16" t="s">
        <v>2534</v>
      </c>
      <c r="H1784" s="30" t="s">
        <v>104</v>
      </c>
      <c r="I1784" s="25">
        <v>0.71230689258633995</v>
      </c>
      <c r="J1784" s="25">
        <v>0.71230689258633995</v>
      </c>
      <c r="K1784" s="25" t="s">
        <v>2517</v>
      </c>
      <c r="L1784" s="25" t="s">
        <v>2517</v>
      </c>
      <c r="M1784" s="26" t="s">
        <v>2517</v>
      </c>
      <c r="N1784" s="27" t="s">
        <v>2517</v>
      </c>
      <c r="O1784" s="28" t="s">
        <v>2517</v>
      </c>
    </row>
    <row r="1785" spans="2:15" ht="31.7" hidden="1" customHeight="1" x14ac:dyDescent="0.25">
      <c r="B1785" s="2" t="s">
        <v>2653</v>
      </c>
      <c r="C1785" s="3" t="s">
        <v>2519</v>
      </c>
      <c r="D1785" s="16" t="s">
        <v>1406</v>
      </c>
      <c r="E1785" s="3" t="s">
        <v>2545</v>
      </c>
      <c r="F1785" s="16" t="s">
        <v>2580</v>
      </c>
      <c r="G1785" s="16" t="s">
        <v>2521</v>
      </c>
      <c r="H1785" s="30" t="s">
        <v>2261</v>
      </c>
      <c r="I1785" s="25">
        <v>3.8408240350306979</v>
      </c>
      <c r="J1785" s="25">
        <v>1.1109259159084408</v>
      </c>
      <c r="K1785" s="25">
        <v>2.3988636363636364</v>
      </c>
      <c r="L1785" s="25">
        <v>0.33103448275862091</v>
      </c>
      <c r="M1785" s="26">
        <v>195306.25</v>
      </c>
      <c r="N1785" s="27">
        <v>1</v>
      </c>
      <c r="O1785" s="28">
        <v>2.25</v>
      </c>
    </row>
    <row r="1786" spans="2:15" ht="31.7" hidden="1" customHeight="1" x14ac:dyDescent="0.25">
      <c r="B1786" s="2" t="s">
        <v>2653</v>
      </c>
      <c r="C1786" s="3" t="s">
        <v>2519</v>
      </c>
      <c r="D1786" s="16" t="s">
        <v>1407</v>
      </c>
      <c r="E1786" s="3" t="s">
        <v>49</v>
      </c>
      <c r="F1786" s="16" t="s">
        <v>2580</v>
      </c>
      <c r="G1786" s="16" t="s">
        <v>46</v>
      </c>
      <c r="H1786" s="30" t="s">
        <v>2262</v>
      </c>
      <c r="I1786" s="25">
        <v>2.9224885468082391</v>
      </c>
      <c r="J1786" s="25">
        <v>0.59237277378858177</v>
      </c>
      <c r="K1786" s="25">
        <v>2.0138657730196572</v>
      </c>
      <c r="L1786" s="25">
        <v>0.31625000000000014</v>
      </c>
      <c r="M1786" s="26">
        <v>113296.36363636363</v>
      </c>
      <c r="N1786" s="27">
        <v>0.95744680851063835</v>
      </c>
      <c r="O1786" s="28">
        <v>2.7674418604651163</v>
      </c>
    </row>
    <row r="1787" spans="2:15" ht="31.7" hidden="1" customHeight="1" x14ac:dyDescent="0.25">
      <c r="B1787" s="2" t="s">
        <v>2653</v>
      </c>
      <c r="C1787" s="3" t="s">
        <v>1408</v>
      </c>
      <c r="D1787" s="16" t="s">
        <v>1409</v>
      </c>
      <c r="E1787" s="3" t="s">
        <v>2552</v>
      </c>
      <c r="F1787" s="16" t="s">
        <v>2581</v>
      </c>
      <c r="G1787" s="16" t="s">
        <v>2528</v>
      </c>
      <c r="H1787" s="30" t="s">
        <v>1793</v>
      </c>
      <c r="I1787" s="25">
        <v>3.6180531349689216</v>
      </c>
      <c r="J1787" s="25">
        <v>1.2054972904856942</v>
      </c>
      <c r="K1787" s="25">
        <v>2.1025558444832275</v>
      </c>
      <c r="L1787" s="25">
        <v>0.31000000000000005</v>
      </c>
      <c r="M1787" s="26">
        <v>95939.621212121216</v>
      </c>
      <c r="N1787" s="27">
        <v>0.95652173913043481</v>
      </c>
      <c r="O1787" s="28">
        <v>1.8571428571428572</v>
      </c>
    </row>
    <row r="1788" spans="2:15" ht="31.7" hidden="1" customHeight="1" x14ac:dyDescent="0.25">
      <c r="B1788" s="2" t="s">
        <v>2653</v>
      </c>
      <c r="C1788" s="3" t="s">
        <v>1408</v>
      </c>
      <c r="D1788" s="16" t="s">
        <v>1410</v>
      </c>
      <c r="E1788" s="3" t="s">
        <v>2545</v>
      </c>
      <c r="F1788" s="16" t="s">
        <v>2580</v>
      </c>
      <c r="G1788" s="16" t="s">
        <v>2521</v>
      </c>
      <c r="H1788" s="30" t="s">
        <v>1794</v>
      </c>
      <c r="I1788" s="25">
        <v>3.1085406361135122</v>
      </c>
      <c r="J1788" s="25">
        <v>1.0575369394718717</v>
      </c>
      <c r="K1788" s="25">
        <v>1.6933113889493325</v>
      </c>
      <c r="L1788" s="25">
        <v>0.35769230769230798</v>
      </c>
      <c r="M1788" s="26">
        <v>115568.2</v>
      </c>
      <c r="N1788" s="27">
        <v>0.75</v>
      </c>
      <c r="O1788" s="28">
        <v>2.4</v>
      </c>
    </row>
    <row r="1789" spans="2:15" ht="31.7" hidden="1" customHeight="1" x14ac:dyDescent="0.25">
      <c r="B1789" s="2" t="s">
        <v>2653</v>
      </c>
      <c r="C1789" s="3" t="s">
        <v>1408</v>
      </c>
      <c r="D1789" s="16" t="s">
        <v>1411</v>
      </c>
      <c r="E1789" s="3" t="s">
        <v>49</v>
      </c>
      <c r="F1789" s="16" t="s">
        <v>2580</v>
      </c>
      <c r="G1789" s="16" t="s">
        <v>46</v>
      </c>
      <c r="H1789" s="30" t="s">
        <v>1795</v>
      </c>
      <c r="I1789" s="25">
        <v>2.8258519939174502</v>
      </c>
      <c r="J1789" s="25">
        <v>0.56441085047442718</v>
      </c>
      <c r="K1789" s="25">
        <v>1.948175837320574</v>
      </c>
      <c r="L1789" s="25">
        <v>0.31326530612244929</v>
      </c>
      <c r="M1789" s="26">
        <v>90808</v>
      </c>
      <c r="N1789" s="27">
        <v>0.89473684210526316</v>
      </c>
      <c r="O1789" s="28">
        <v>3.875</v>
      </c>
    </row>
    <row r="1790" spans="2:15" ht="31.7" hidden="1" customHeight="1" x14ac:dyDescent="0.25">
      <c r="B1790" s="2" t="s">
        <v>2653</v>
      </c>
      <c r="C1790" s="3" t="s">
        <v>1408</v>
      </c>
      <c r="D1790" s="16" t="s">
        <v>1412</v>
      </c>
      <c r="E1790" s="3" t="s">
        <v>127</v>
      </c>
      <c r="F1790" s="16" t="s">
        <v>2580</v>
      </c>
      <c r="G1790" s="16" t="s">
        <v>46</v>
      </c>
      <c r="H1790" s="30" t="s">
        <v>1796</v>
      </c>
      <c r="I1790" s="25">
        <v>2.7738080879924301</v>
      </c>
      <c r="J1790" s="25">
        <v>0.80694445162879358</v>
      </c>
      <c r="K1790" s="25">
        <v>1.6288636363636362</v>
      </c>
      <c r="L1790" s="25">
        <v>0.3380000000000003</v>
      </c>
      <c r="M1790" s="26">
        <v>230596.25</v>
      </c>
      <c r="N1790" s="27">
        <v>0.8</v>
      </c>
      <c r="O1790" s="28">
        <v>2.25</v>
      </c>
    </row>
    <row r="1791" spans="2:15" ht="31.7" hidden="1" customHeight="1" x14ac:dyDescent="0.25">
      <c r="B1791" s="2" t="s">
        <v>2654</v>
      </c>
      <c r="C1791" s="3" t="s">
        <v>1413</v>
      </c>
      <c r="D1791" s="16" t="s">
        <v>1414</v>
      </c>
      <c r="E1791" s="3" t="s">
        <v>2545</v>
      </c>
      <c r="F1791" s="16" t="s">
        <v>2580</v>
      </c>
      <c r="G1791" s="16" t="s">
        <v>2521</v>
      </c>
      <c r="H1791" s="30" t="s">
        <v>1685</v>
      </c>
      <c r="I1791" s="25">
        <v>3.7196528513793794</v>
      </c>
      <c r="J1791" s="25">
        <v>1.1495467422107706</v>
      </c>
      <c r="K1791" s="25">
        <v>2.1816445707070704</v>
      </c>
      <c r="L1791" s="25">
        <v>0.38846153846153841</v>
      </c>
      <c r="M1791" s="26">
        <v>182119.45555555559</v>
      </c>
      <c r="N1791" s="27">
        <v>0.88888888888888884</v>
      </c>
      <c r="O1791" s="28">
        <v>2.09375</v>
      </c>
    </row>
    <row r="1792" spans="2:15" ht="31.7" hidden="1" customHeight="1" x14ac:dyDescent="0.25">
      <c r="B1792" s="2" t="s">
        <v>2654</v>
      </c>
      <c r="C1792" s="3" t="s">
        <v>1413</v>
      </c>
      <c r="D1792" s="16" t="s">
        <v>1415</v>
      </c>
      <c r="E1792" s="3" t="s">
        <v>2542</v>
      </c>
      <c r="F1792" s="16" t="s">
        <v>2580</v>
      </c>
      <c r="G1792" s="16" t="s">
        <v>2523</v>
      </c>
      <c r="H1792" s="30" t="s">
        <v>1686</v>
      </c>
      <c r="I1792" s="25">
        <v>3.4369894798232878</v>
      </c>
      <c r="J1792" s="25">
        <v>1.0133438662977952</v>
      </c>
      <c r="K1792" s="25">
        <v>2.0406456135254927</v>
      </c>
      <c r="L1792" s="25">
        <v>0.38300000000000001</v>
      </c>
      <c r="M1792" s="26">
        <v>88597.833333333314</v>
      </c>
      <c r="N1792" s="27">
        <v>1</v>
      </c>
      <c r="O1792" s="28">
        <v>2.0555555555555554</v>
      </c>
    </row>
    <row r="1793" spans="2:15" ht="31.7" hidden="1" customHeight="1" x14ac:dyDescent="0.25">
      <c r="B1793" s="2" t="s">
        <v>2654</v>
      </c>
      <c r="C1793" s="3" t="s">
        <v>1413</v>
      </c>
      <c r="D1793" s="16" t="s">
        <v>1416</v>
      </c>
      <c r="E1793" s="3" t="s">
        <v>2551</v>
      </c>
      <c r="F1793" s="16" t="s">
        <v>2581</v>
      </c>
      <c r="G1793" s="16" t="s">
        <v>2527</v>
      </c>
      <c r="H1793" s="30" t="s">
        <v>1687</v>
      </c>
      <c r="I1793" s="25">
        <v>3.2456905806916416</v>
      </c>
      <c r="J1793" s="25">
        <v>1.0908360928161913</v>
      </c>
      <c r="K1793" s="25">
        <v>1.8068544878754504</v>
      </c>
      <c r="L1793" s="25">
        <v>0.34800000000000009</v>
      </c>
      <c r="M1793" s="26">
        <v>105320</v>
      </c>
      <c r="N1793" s="27">
        <v>0.83333333333333337</v>
      </c>
      <c r="O1793" s="28">
        <v>1.75</v>
      </c>
    </row>
    <row r="1794" spans="2:15" ht="31.7" hidden="1" customHeight="1" x14ac:dyDescent="0.25">
      <c r="B1794" s="2" t="s">
        <v>2654</v>
      </c>
      <c r="C1794" s="3" t="s">
        <v>1413</v>
      </c>
      <c r="D1794" s="16" t="s">
        <v>1417</v>
      </c>
      <c r="E1794" s="3" t="s">
        <v>52</v>
      </c>
      <c r="F1794" s="16" t="s">
        <v>2581</v>
      </c>
      <c r="G1794" s="16" t="s">
        <v>2535</v>
      </c>
      <c r="H1794" s="30" t="s">
        <v>1688</v>
      </c>
      <c r="I1794" s="25">
        <v>3.0820430304065427</v>
      </c>
      <c r="J1794" s="25">
        <v>0.79876647346394658</v>
      </c>
      <c r="K1794" s="25">
        <v>1.9037893774554164</v>
      </c>
      <c r="L1794" s="25">
        <v>0.37948717948717947</v>
      </c>
      <c r="M1794" s="26">
        <v>126784.28571428571</v>
      </c>
      <c r="N1794" s="27">
        <v>0.86363636363636365</v>
      </c>
      <c r="O1794" s="28">
        <v>3.5555555555555554</v>
      </c>
    </row>
    <row r="1795" spans="2:15" ht="31.7" hidden="1" customHeight="1" x14ac:dyDescent="0.25">
      <c r="B1795" s="2" t="s">
        <v>2654</v>
      </c>
      <c r="C1795" s="3" t="s">
        <v>1413</v>
      </c>
      <c r="D1795" s="16" t="s">
        <v>1418</v>
      </c>
      <c r="E1795" s="3" t="s">
        <v>2552</v>
      </c>
      <c r="F1795" s="16" t="s">
        <v>2581</v>
      </c>
      <c r="G1795" s="16" t="s">
        <v>2528</v>
      </c>
      <c r="H1795" s="30" t="s">
        <v>1689</v>
      </c>
      <c r="I1795" s="25">
        <v>3.0181194615699498</v>
      </c>
      <c r="J1795" s="25">
        <v>0.93800656707387875</v>
      </c>
      <c r="K1795" s="25">
        <v>1.7443986087817851</v>
      </c>
      <c r="L1795" s="25">
        <v>0.33571428571428608</v>
      </c>
      <c r="M1795" s="26">
        <v>144221.86249999999</v>
      </c>
      <c r="N1795" s="27">
        <v>0.75</v>
      </c>
      <c r="O1795" s="28">
        <v>2.7058823529411766</v>
      </c>
    </row>
    <row r="1796" spans="2:15" ht="31.7" hidden="1" customHeight="1" x14ac:dyDescent="0.25">
      <c r="B1796" s="2" t="s">
        <v>2654</v>
      </c>
      <c r="C1796" s="3" t="s">
        <v>1413</v>
      </c>
      <c r="D1796" s="16" t="s">
        <v>1416</v>
      </c>
      <c r="E1796" s="3" t="s">
        <v>55</v>
      </c>
      <c r="F1796" s="16" t="s">
        <v>2580</v>
      </c>
      <c r="G1796" s="16" t="s">
        <v>46</v>
      </c>
      <c r="H1796" s="30" t="s">
        <v>1690</v>
      </c>
      <c r="I1796" s="25">
        <v>2.9985969452445032</v>
      </c>
      <c r="J1796" s="25">
        <v>0.79829358851944643</v>
      </c>
      <c r="K1796" s="25">
        <v>1.8508033567250566</v>
      </c>
      <c r="L1796" s="25">
        <v>0.34949999999999992</v>
      </c>
      <c r="M1796" s="26">
        <v>93513.48</v>
      </c>
      <c r="N1796" s="27">
        <v>0.82608695652173914</v>
      </c>
      <c r="O1796" s="28">
        <v>2.1578947368421053</v>
      </c>
    </row>
    <row r="1797" spans="2:15" ht="31.7" hidden="1" customHeight="1" x14ac:dyDescent="0.25">
      <c r="B1797" s="2" t="s">
        <v>2654</v>
      </c>
      <c r="C1797" s="3" t="s">
        <v>1413</v>
      </c>
      <c r="D1797" s="16" t="s">
        <v>1416</v>
      </c>
      <c r="E1797" s="3" t="s">
        <v>49</v>
      </c>
      <c r="F1797" s="16" t="s">
        <v>2580</v>
      </c>
      <c r="G1797" s="16" t="s">
        <v>46</v>
      </c>
      <c r="H1797" s="30" t="s">
        <v>1691</v>
      </c>
      <c r="I1797" s="25">
        <v>2.9796039067580513</v>
      </c>
      <c r="J1797" s="25">
        <v>0.66777206917218379</v>
      </c>
      <c r="K1797" s="25">
        <v>1.9555818375858673</v>
      </c>
      <c r="L1797" s="25">
        <v>0.35625000000000018</v>
      </c>
      <c r="M1797" s="26">
        <v>100867.03333333333</v>
      </c>
      <c r="N1797" s="27">
        <v>0.8571428571428571</v>
      </c>
      <c r="O1797" s="28">
        <v>2.1142857142857143</v>
      </c>
    </row>
    <row r="1798" spans="2:15" ht="31.7" hidden="1" customHeight="1" x14ac:dyDescent="0.25">
      <c r="B1798" s="2" t="s">
        <v>2654</v>
      </c>
      <c r="C1798" s="3" t="s">
        <v>1413</v>
      </c>
      <c r="D1798" s="16" t="s">
        <v>1417</v>
      </c>
      <c r="E1798" s="3" t="s">
        <v>53</v>
      </c>
      <c r="F1798" s="16" t="s">
        <v>2581</v>
      </c>
      <c r="G1798" s="16" t="s">
        <v>2529</v>
      </c>
      <c r="H1798" s="30" t="s">
        <v>1692</v>
      </c>
      <c r="I1798" s="25">
        <v>2.9289426164589432</v>
      </c>
      <c r="J1798" s="25">
        <v>0.77429035151256076</v>
      </c>
      <c r="K1798" s="25">
        <v>1.8092818945760121</v>
      </c>
      <c r="L1798" s="25">
        <v>0.34537037037037055</v>
      </c>
      <c r="M1798" s="26">
        <v>80756.136363636353</v>
      </c>
      <c r="N1798" s="27">
        <v>0.82352941176470584</v>
      </c>
      <c r="O1798" s="28">
        <v>2.7142857142857144</v>
      </c>
    </row>
    <row r="1799" spans="2:15" ht="31.7" hidden="1" customHeight="1" x14ac:dyDescent="0.25">
      <c r="B1799" s="2" t="s">
        <v>2654</v>
      </c>
      <c r="C1799" s="3" t="s">
        <v>1413</v>
      </c>
      <c r="D1799" s="16" t="s">
        <v>1419</v>
      </c>
      <c r="E1799" s="3" t="s">
        <v>2566</v>
      </c>
      <c r="F1799" s="16" t="s">
        <v>2581</v>
      </c>
      <c r="G1799" s="16" t="s">
        <v>2533</v>
      </c>
      <c r="H1799" s="30" t="s">
        <v>1693</v>
      </c>
      <c r="I1799" s="25">
        <v>2.7657907783729891</v>
      </c>
      <c r="J1799" s="25">
        <v>0.83646612399520071</v>
      </c>
      <c r="K1799" s="25">
        <v>1.5861428361959704</v>
      </c>
      <c r="L1799" s="25">
        <v>0.34318181818181803</v>
      </c>
      <c r="M1799" s="26">
        <v>137001.16666666669</v>
      </c>
      <c r="N1799" s="27">
        <v>0.66666666666666663</v>
      </c>
      <c r="O1799" s="28">
        <v>3</v>
      </c>
    </row>
    <row r="1800" spans="2:15" ht="31.7" hidden="1" customHeight="1" x14ac:dyDescent="0.25">
      <c r="B1800" s="2" t="s">
        <v>2615</v>
      </c>
      <c r="C1800" s="3" t="s">
        <v>687</v>
      </c>
      <c r="D1800" s="16" t="s">
        <v>688</v>
      </c>
      <c r="E1800" s="3" t="s">
        <v>53</v>
      </c>
      <c r="F1800" s="16" t="s">
        <v>2581</v>
      </c>
      <c r="G1800" s="16" t="s">
        <v>2529</v>
      </c>
      <c r="H1800" s="30" t="s">
        <v>2182</v>
      </c>
      <c r="I1800" s="25">
        <v>3.5411610938814739</v>
      </c>
      <c r="J1800" s="25">
        <v>0.93004062048796254</v>
      </c>
      <c r="K1800" s="25">
        <v>2.1706792969229234</v>
      </c>
      <c r="L1800" s="25">
        <v>0.44044117647058822</v>
      </c>
      <c r="M1800" s="26">
        <v>143392.22222222222</v>
      </c>
      <c r="N1800" s="27">
        <v>0.88888888888888884</v>
      </c>
      <c r="O1800" s="28">
        <v>2.375</v>
      </c>
    </row>
    <row r="1801" spans="2:15" ht="31.7" hidden="1" customHeight="1" x14ac:dyDescent="0.25">
      <c r="B1801" s="2" t="s">
        <v>2615</v>
      </c>
      <c r="C1801" s="3" t="s">
        <v>687</v>
      </c>
      <c r="D1801" s="16" t="s">
        <v>689</v>
      </c>
      <c r="E1801" s="3" t="s">
        <v>52</v>
      </c>
      <c r="F1801" s="16" t="s">
        <v>2581</v>
      </c>
      <c r="G1801" s="16" t="s">
        <v>2535</v>
      </c>
      <c r="H1801" s="30" t="s">
        <v>2183</v>
      </c>
      <c r="I1801" s="25">
        <v>3.5035841612989502</v>
      </c>
      <c r="J1801" s="25">
        <v>1.0805447007594897</v>
      </c>
      <c r="K1801" s="25">
        <v>1.9998251748251747</v>
      </c>
      <c r="L1801" s="25">
        <v>0.42321428571428577</v>
      </c>
      <c r="M1801" s="26">
        <v>97803</v>
      </c>
      <c r="N1801" s="27">
        <v>1</v>
      </c>
      <c r="O1801" s="28">
        <v>3.1666666666666665</v>
      </c>
    </row>
    <row r="1802" spans="2:15" ht="31.7" hidden="1" customHeight="1" x14ac:dyDescent="0.25">
      <c r="B1802" s="2" t="s">
        <v>2615</v>
      </c>
      <c r="C1802" s="3" t="s">
        <v>687</v>
      </c>
      <c r="D1802" s="16" t="s">
        <v>690</v>
      </c>
      <c r="E1802" s="3" t="s">
        <v>2540</v>
      </c>
      <c r="F1802" s="16" t="s">
        <v>2580</v>
      </c>
      <c r="G1802" s="16" t="s">
        <v>2522</v>
      </c>
      <c r="H1802" s="30" t="s">
        <v>2184</v>
      </c>
      <c r="I1802" s="25">
        <v>3.4790318916076757</v>
      </c>
      <c r="J1802" s="25">
        <v>0.63603652776973973</v>
      </c>
      <c r="K1802" s="25">
        <v>2.3942148760330579</v>
      </c>
      <c r="L1802" s="25">
        <v>0.448780487804878</v>
      </c>
      <c r="M1802" s="26">
        <v>161262.5</v>
      </c>
      <c r="N1802" s="27">
        <v>1</v>
      </c>
      <c r="O1802" s="28">
        <v>2.3636363636363638</v>
      </c>
    </row>
    <row r="1803" spans="2:15" ht="31.7" hidden="1" customHeight="1" x14ac:dyDescent="0.25">
      <c r="B1803" s="2" t="s">
        <v>2615</v>
      </c>
      <c r="C1803" s="3" t="s">
        <v>687</v>
      </c>
      <c r="D1803" s="16" t="s">
        <v>691</v>
      </c>
      <c r="E1803" s="3" t="s">
        <v>2545</v>
      </c>
      <c r="F1803" s="16" t="s">
        <v>2580</v>
      </c>
      <c r="G1803" s="16" t="s">
        <v>2521</v>
      </c>
      <c r="H1803" s="30" t="s">
        <v>2185</v>
      </c>
      <c r="I1803" s="25">
        <v>3.3257760796883016</v>
      </c>
      <c r="J1803" s="25">
        <v>0.93897097182897271</v>
      </c>
      <c r="K1803" s="25">
        <v>1.9671622507164717</v>
      </c>
      <c r="L1803" s="25">
        <v>0.41964285714285721</v>
      </c>
      <c r="M1803" s="26">
        <v>122311.66666666667</v>
      </c>
      <c r="N1803" s="27">
        <v>0.87878787878787878</v>
      </c>
      <c r="O1803" s="28">
        <v>3.2307692307692308</v>
      </c>
    </row>
    <row r="1804" spans="2:15" ht="31.7" hidden="1" customHeight="1" x14ac:dyDescent="0.25">
      <c r="B1804" s="2" t="s">
        <v>2615</v>
      </c>
      <c r="C1804" s="3" t="s">
        <v>687</v>
      </c>
      <c r="D1804" s="16" t="s">
        <v>689</v>
      </c>
      <c r="E1804" s="3" t="s">
        <v>2551</v>
      </c>
      <c r="F1804" s="16" t="s">
        <v>2581</v>
      </c>
      <c r="G1804" s="16" t="s">
        <v>2527</v>
      </c>
      <c r="H1804" s="30" t="s">
        <v>2186</v>
      </c>
      <c r="I1804" s="25">
        <v>3.2219755235553262</v>
      </c>
      <c r="J1804" s="25">
        <v>0.85074203313538499</v>
      </c>
      <c r="K1804" s="25">
        <v>1.929076627674843</v>
      </c>
      <c r="L1804" s="25">
        <v>0.44215686274509824</v>
      </c>
      <c r="M1804" s="26">
        <v>122043.27272727274</v>
      </c>
      <c r="N1804" s="27">
        <v>0.86792452830188682</v>
      </c>
      <c r="O1804" s="28">
        <v>3.0714285714285716</v>
      </c>
    </row>
    <row r="1805" spans="2:15" ht="31.7" hidden="1" customHeight="1" x14ac:dyDescent="0.25">
      <c r="B1805" s="2" t="s">
        <v>2615</v>
      </c>
      <c r="C1805" s="3" t="s">
        <v>687</v>
      </c>
      <c r="D1805" s="16" t="s">
        <v>692</v>
      </c>
      <c r="E1805" s="3" t="s">
        <v>2545</v>
      </c>
      <c r="F1805" s="16" t="s">
        <v>2580</v>
      </c>
      <c r="G1805" s="16" t="s">
        <v>2521</v>
      </c>
      <c r="H1805" s="30" t="s">
        <v>2187</v>
      </c>
      <c r="I1805" s="25">
        <v>3.193699076608314</v>
      </c>
      <c r="J1805" s="25">
        <v>0.94387512185126299</v>
      </c>
      <c r="K1805" s="25">
        <v>1.8414906214237177</v>
      </c>
      <c r="L1805" s="25">
        <v>0.40833333333333321</v>
      </c>
      <c r="M1805" s="26">
        <v>120995.50505050505</v>
      </c>
      <c r="N1805" s="27">
        <v>0.76923076923076927</v>
      </c>
      <c r="O1805" s="28">
        <v>2.0689655172413794</v>
      </c>
    </row>
    <row r="1806" spans="2:15" ht="31.7" hidden="1" customHeight="1" x14ac:dyDescent="0.25">
      <c r="B1806" s="2" t="s">
        <v>2615</v>
      </c>
      <c r="C1806" s="3" t="s">
        <v>687</v>
      </c>
      <c r="D1806" s="16" t="s">
        <v>693</v>
      </c>
      <c r="E1806" s="3" t="s">
        <v>2542</v>
      </c>
      <c r="F1806" s="16" t="s">
        <v>2580</v>
      </c>
      <c r="G1806" s="16" t="s">
        <v>2523</v>
      </c>
      <c r="H1806" s="30" t="s">
        <v>2188</v>
      </c>
      <c r="I1806" s="25">
        <v>3.1063395179860471</v>
      </c>
      <c r="J1806" s="25">
        <v>0.62454150298493083</v>
      </c>
      <c r="K1806" s="25">
        <v>2.0317980150011161</v>
      </c>
      <c r="L1806" s="25">
        <v>0.45000000000000018</v>
      </c>
      <c r="M1806" s="26">
        <v>100123.03571428571</v>
      </c>
      <c r="N1806" s="27">
        <v>0.92307692307692313</v>
      </c>
      <c r="O1806" s="28">
        <v>2.2857142857142856</v>
      </c>
    </row>
    <row r="1807" spans="2:15" ht="31.7" hidden="1" customHeight="1" x14ac:dyDescent="0.25">
      <c r="B1807" s="2" t="s">
        <v>2615</v>
      </c>
      <c r="C1807" s="3" t="s">
        <v>687</v>
      </c>
      <c r="D1807" s="16" t="s">
        <v>694</v>
      </c>
      <c r="E1807" s="3" t="s">
        <v>2542</v>
      </c>
      <c r="F1807" s="16" t="s">
        <v>2580</v>
      </c>
      <c r="G1807" s="16" t="s">
        <v>2523</v>
      </c>
      <c r="H1807" s="30" t="s">
        <v>2189</v>
      </c>
      <c r="I1807" s="25">
        <v>3.0946523720871459</v>
      </c>
      <c r="J1807" s="25">
        <v>0.62061718325703974</v>
      </c>
      <c r="K1807" s="25">
        <v>2.0240351888301058</v>
      </c>
      <c r="L1807" s="25">
        <v>0.45000000000000018</v>
      </c>
      <c r="M1807" s="26">
        <v>91807.916666666657</v>
      </c>
      <c r="N1807" s="27">
        <v>0.92307692307692313</v>
      </c>
      <c r="O1807" s="28">
        <v>2.0857142857142859</v>
      </c>
    </row>
    <row r="1808" spans="2:15" ht="31.7" hidden="1" customHeight="1" x14ac:dyDescent="0.25">
      <c r="B1808" s="2" t="s">
        <v>2615</v>
      </c>
      <c r="C1808" s="3" t="s">
        <v>687</v>
      </c>
      <c r="D1808" s="16" t="s">
        <v>695</v>
      </c>
      <c r="E1808" s="3" t="s">
        <v>49</v>
      </c>
      <c r="F1808" s="16" t="s">
        <v>2580</v>
      </c>
      <c r="G1808" s="16" t="s">
        <v>46</v>
      </c>
      <c r="H1808" s="30" t="s">
        <v>2190</v>
      </c>
      <c r="I1808" s="25">
        <v>3.0807522462325343</v>
      </c>
      <c r="J1808" s="25">
        <v>0.51119068070426521</v>
      </c>
      <c r="K1808" s="25">
        <v>2.1362282321949353</v>
      </c>
      <c r="L1808" s="25">
        <v>0.43333333333333357</v>
      </c>
      <c r="M1808" s="26">
        <v>139170</v>
      </c>
      <c r="N1808" s="27">
        <v>0.91025641025641024</v>
      </c>
      <c r="O1808" s="28">
        <v>2.5428571428571427</v>
      </c>
    </row>
    <row r="1809" spans="2:15" ht="31.7" hidden="1" customHeight="1" x14ac:dyDescent="0.25">
      <c r="B1809" s="2" t="s">
        <v>2615</v>
      </c>
      <c r="C1809" s="3" t="s">
        <v>687</v>
      </c>
      <c r="D1809" s="16" t="s">
        <v>689</v>
      </c>
      <c r="E1809" s="3" t="s">
        <v>2566</v>
      </c>
      <c r="F1809" s="16" t="s">
        <v>2581</v>
      </c>
      <c r="G1809" s="16" t="s">
        <v>2533</v>
      </c>
      <c r="H1809" s="30" t="s">
        <v>2191</v>
      </c>
      <c r="I1809" s="25">
        <v>2.8561728642806856</v>
      </c>
      <c r="J1809" s="25">
        <v>0.65280692166117138</v>
      </c>
      <c r="K1809" s="25">
        <v>1.7744770537306251</v>
      </c>
      <c r="L1809" s="25">
        <v>0.4288888888888891</v>
      </c>
      <c r="M1809" s="26">
        <v>117434.43181818182</v>
      </c>
      <c r="N1809" s="27">
        <v>0.88888888888888884</v>
      </c>
      <c r="O1809" s="28">
        <v>4.9090909090909092</v>
      </c>
    </row>
    <row r="1810" spans="2:15" ht="31.7" hidden="1" customHeight="1" x14ac:dyDescent="0.25">
      <c r="B1810" s="2" t="s">
        <v>2615</v>
      </c>
      <c r="C1810" s="3" t="s">
        <v>877</v>
      </c>
      <c r="D1810" s="16" t="s">
        <v>878</v>
      </c>
      <c r="E1810" s="3" t="s">
        <v>2545</v>
      </c>
      <c r="F1810" s="16" t="s">
        <v>2580</v>
      </c>
      <c r="G1810" s="16" t="s">
        <v>2521</v>
      </c>
      <c r="H1810" s="30" t="s">
        <v>2261</v>
      </c>
      <c r="I1810" s="25">
        <v>3.5919677878296228</v>
      </c>
      <c r="J1810" s="25">
        <v>1.0964677878296232</v>
      </c>
      <c r="K1810" s="25">
        <v>2.0499999999999998</v>
      </c>
      <c r="L1810" s="25">
        <v>0.44550000000000001</v>
      </c>
      <c r="M1810" s="26">
        <v>127255.08</v>
      </c>
      <c r="N1810" s="27">
        <v>0.90909090909090906</v>
      </c>
      <c r="O1810" s="28">
        <v>2.2222222222222223</v>
      </c>
    </row>
    <row r="1811" spans="2:15" ht="31.7" hidden="1" customHeight="1" x14ac:dyDescent="0.25">
      <c r="B1811" s="2" t="s">
        <v>2615</v>
      </c>
      <c r="C1811" s="3" t="s">
        <v>877</v>
      </c>
      <c r="D1811" s="16" t="s">
        <v>878</v>
      </c>
      <c r="E1811" s="3" t="s">
        <v>49</v>
      </c>
      <c r="F1811" s="16" t="s">
        <v>2580</v>
      </c>
      <c r="G1811" s="16" t="s">
        <v>46</v>
      </c>
      <c r="H1811" s="30" t="s">
        <v>2262</v>
      </c>
      <c r="I1811" s="25">
        <v>2.9102689486519693</v>
      </c>
      <c r="J1811" s="25">
        <v>0.68026894865196963</v>
      </c>
      <c r="K1811" s="25">
        <v>1.8154999999999999</v>
      </c>
      <c r="L1811" s="25">
        <v>0.41449999999999965</v>
      </c>
      <c r="M1811" s="26">
        <v>106167.5</v>
      </c>
      <c r="N1811" s="27">
        <v>0.84</v>
      </c>
      <c r="O1811" s="28">
        <v>3.75</v>
      </c>
    </row>
    <row r="1812" spans="2:15" ht="31.7" hidden="1" customHeight="1" x14ac:dyDescent="0.25">
      <c r="B1812" s="2" t="s">
        <v>2626</v>
      </c>
      <c r="C1812" s="3" t="s">
        <v>879</v>
      </c>
      <c r="D1812" s="16" t="s">
        <v>880</v>
      </c>
      <c r="E1812" s="3" t="s">
        <v>2545</v>
      </c>
      <c r="F1812" s="16" t="s">
        <v>2580</v>
      </c>
      <c r="G1812" s="16" t="s">
        <v>2521</v>
      </c>
      <c r="H1812" s="30" t="s">
        <v>2263</v>
      </c>
      <c r="I1812" s="25">
        <v>3.6768155262980509</v>
      </c>
      <c r="J1812" s="25">
        <v>0.89449734447986928</v>
      </c>
      <c r="K1812" s="25">
        <v>2.3443181818181817</v>
      </c>
      <c r="L1812" s="25">
        <v>0.43799999999999972</v>
      </c>
      <c r="M1812" s="26">
        <v>135819.05277777778</v>
      </c>
      <c r="N1812" s="27">
        <v>1</v>
      </c>
      <c r="O1812" s="28">
        <v>3.5833333333333335</v>
      </c>
    </row>
    <row r="1813" spans="2:15" ht="31.7" hidden="1" customHeight="1" x14ac:dyDescent="0.25">
      <c r="B1813" s="2" t="s">
        <v>2626</v>
      </c>
      <c r="C1813" s="3" t="s">
        <v>879</v>
      </c>
      <c r="D1813" s="16" t="s">
        <v>881</v>
      </c>
      <c r="E1813" s="3" t="s">
        <v>2542</v>
      </c>
      <c r="F1813" s="16" t="s">
        <v>2580</v>
      </c>
      <c r="G1813" s="16" t="s">
        <v>2523</v>
      </c>
      <c r="H1813" s="30" t="s">
        <v>104</v>
      </c>
      <c r="I1813" s="25">
        <v>0.90390297543747455</v>
      </c>
      <c r="J1813" s="25">
        <v>0.90390297543747467</v>
      </c>
      <c r="K1813" s="25" t="s">
        <v>2517</v>
      </c>
      <c r="L1813" s="25" t="s">
        <v>2517</v>
      </c>
      <c r="M1813" s="26" t="s">
        <v>2517</v>
      </c>
      <c r="N1813" s="27" t="s">
        <v>2517</v>
      </c>
      <c r="O1813" s="28" t="s">
        <v>2517</v>
      </c>
    </row>
    <row r="1814" spans="2:15" ht="31.7" hidden="1" customHeight="1" x14ac:dyDescent="0.25">
      <c r="B1814" s="2" t="s">
        <v>2623</v>
      </c>
      <c r="C1814" s="3" t="s">
        <v>847</v>
      </c>
      <c r="D1814" s="16" t="s">
        <v>848</v>
      </c>
      <c r="E1814" s="3" t="s">
        <v>2552</v>
      </c>
      <c r="F1814" s="16" t="s">
        <v>2581</v>
      </c>
      <c r="G1814" s="16" t="s">
        <v>2528</v>
      </c>
      <c r="H1814" s="30" t="s">
        <v>1678</v>
      </c>
      <c r="I1814" s="25">
        <v>3.4773465917172097</v>
      </c>
      <c r="J1814" s="25">
        <v>0.84968946750677921</v>
      </c>
      <c r="K1814" s="25">
        <v>2.2146571242104307</v>
      </c>
      <c r="L1814" s="25">
        <v>0.41299999999999981</v>
      </c>
      <c r="M1814" s="26">
        <v>70000</v>
      </c>
      <c r="N1814" s="27">
        <v>1</v>
      </c>
      <c r="O1814" s="28">
        <v>3.6923076923076925</v>
      </c>
    </row>
    <row r="1815" spans="2:15" ht="31.7" hidden="1" customHeight="1" x14ac:dyDescent="0.25">
      <c r="B1815" s="2" t="s">
        <v>2623</v>
      </c>
      <c r="C1815" s="3" t="s">
        <v>847</v>
      </c>
      <c r="D1815" s="16" t="s">
        <v>849</v>
      </c>
      <c r="E1815" s="3" t="s">
        <v>2566</v>
      </c>
      <c r="F1815" s="16" t="s">
        <v>2581</v>
      </c>
      <c r="G1815" s="16" t="s">
        <v>2533</v>
      </c>
      <c r="H1815" s="30" t="s">
        <v>1679</v>
      </c>
      <c r="I1815" s="25">
        <v>3.2351612983579221</v>
      </c>
      <c r="J1815" s="25">
        <v>0.59060475789880074</v>
      </c>
      <c r="K1815" s="25">
        <v>2.2035565404591213</v>
      </c>
      <c r="L1815" s="25">
        <v>0.44100000000000028</v>
      </c>
      <c r="M1815" s="26">
        <v>184778.9142857143</v>
      </c>
      <c r="N1815" s="27">
        <v>0.94444444444444442</v>
      </c>
      <c r="O1815" s="28">
        <v>3.0588235294117645</v>
      </c>
    </row>
    <row r="1816" spans="2:15" ht="31.7" hidden="1" customHeight="1" x14ac:dyDescent="0.25">
      <c r="B1816" s="2" t="s">
        <v>2623</v>
      </c>
      <c r="C1816" s="3" t="s">
        <v>847</v>
      </c>
      <c r="D1816" s="16" t="s">
        <v>850</v>
      </c>
      <c r="E1816" s="3" t="s">
        <v>2542</v>
      </c>
      <c r="F1816" s="16" t="s">
        <v>2580</v>
      </c>
      <c r="G1816" s="16" t="s">
        <v>2523</v>
      </c>
      <c r="H1816" s="30" t="s">
        <v>1680</v>
      </c>
      <c r="I1816" s="25">
        <v>3.2082143532406699</v>
      </c>
      <c r="J1816" s="25">
        <v>0.78092678496128409</v>
      </c>
      <c r="K1816" s="25">
        <v>1.9962875682793857</v>
      </c>
      <c r="L1816" s="25">
        <v>0.43100000000000027</v>
      </c>
      <c r="M1816" s="26">
        <v>99615.555555555562</v>
      </c>
      <c r="N1816" s="27">
        <v>0.86206896551724133</v>
      </c>
      <c r="O1816" s="28">
        <v>2.2083333333333335</v>
      </c>
    </row>
    <row r="1817" spans="2:15" ht="31.7" hidden="1" customHeight="1" x14ac:dyDescent="0.25">
      <c r="B1817" s="2" t="s">
        <v>2623</v>
      </c>
      <c r="C1817" s="3" t="s">
        <v>847</v>
      </c>
      <c r="D1817" s="16" t="s">
        <v>851</v>
      </c>
      <c r="E1817" s="3" t="s">
        <v>2730</v>
      </c>
      <c r="F1817" s="16" t="s">
        <v>2581</v>
      </c>
      <c r="G1817" s="16" t="s">
        <v>2531</v>
      </c>
      <c r="H1817" s="30" t="s">
        <v>1681</v>
      </c>
      <c r="I1817" s="25">
        <v>3.1473236537746865</v>
      </c>
      <c r="J1817" s="25">
        <v>0.59180648912115852</v>
      </c>
      <c r="K1817" s="25">
        <v>2.1510171646535281</v>
      </c>
      <c r="L1817" s="25">
        <v>0.40450000000000008</v>
      </c>
      <c r="M1817" s="26">
        <v>200110.83333333334</v>
      </c>
      <c r="N1817" s="27">
        <v>0.84615384615384615</v>
      </c>
      <c r="O1817" s="28">
        <v>1.7272727272727273</v>
      </c>
    </row>
    <row r="1818" spans="2:15" ht="31.7" hidden="1" customHeight="1" x14ac:dyDescent="0.25">
      <c r="B1818" s="2" t="s">
        <v>2623</v>
      </c>
      <c r="C1818" s="3" t="s">
        <v>847</v>
      </c>
      <c r="D1818" s="16" t="s">
        <v>852</v>
      </c>
      <c r="E1818" s="3" t="s">
        <v>2545</v>
      </c>
      <c r="F1818" s="16" t="s">
        <v>2580</v>
      </c>
      <c r="G1818" s="16" t="s">
        <v>2521</v>
      </c>
      <c r="H1818" s="30" t="s">
        <v>1682</v>
      </c>
      <c r="I1818" s="25">
        <v>3.0789198013270727</v>
      </c>
      <c r="J1818" s="25">
        <v>0.82245965723197956</v>
      </c>
      <c r="K1818" s="25">
        <v>1.8434601440950931</v>
      </c>
      <c r="L1818" s="25">
        <v>0.41299999999999981</v>
      </c>
      <c r="M1818" s="26">
        <v>153777.22222222222</v>
      </c>
      <c r="N1818" s="27">
        <v>0.77922077922077926</v>
      </c>
      <c r="O1818" s="28">
        <v>3.1754385964912282</v>
      </c>
    </row>
    <row r="1819" spans="2:15" ht="31.7" hidden="1" customHeight="1" x14ac:dyDescent="0.25">
      <c r="B1819" s="2" t="s">
        <v>2623</v>
      </c>
      <c r="C1819" s="3" t="s">
        <v>847</v>
      </c>
      <c r="D1819" s="16" t="s">
        <v>853</v>
      </c>
      <c r="E1819" s="3" t="s">
        <v>49</v>
      </c>
      <c r="F1819" s="16" t="s">
        <v>2580</v>
      </c>
      <c r="G1819" s="16" t="s">
        <v>46</v>
      </c>
      <c r="H1819" s="30" t="s">
        <v>1683</v>
      </c>
      <c r="I1819" s="25">
        <v>2.9396446940850054</v>
      </c>
      <c r="J1819" s="25">
        <v>0.64237925088589354</v>
      </c>
      <c r="K1819" s="25">
        <v>1.923765443199112</v>
      </c>
      <c r="L1819" s="25">
        <v>0.37349999999999994</v>
      </c>
      <c r="M1819" s="26">
        <v>100093.62083333333</v>
      </c>
      <c r="N1819" s="27">
        <v>0.82758620689655171</v>
      </c>
      <c r="O1819" s="28">
        <v>2.4090909090909092</v>
      </c>
    </row>
    <row r="1820" spans="2:15" ht="31.7" hidden="1" customHeight="1" x14ac:dyDescent="0.25">
      <c r="B1820" s="2" t="s">
        <v>2623</v>
      </c>
      <c r="C1820" s="3" t="s">
        <v>847</v>
      </c>
      <c r="D1820" s="16" t="s">
        <v>854</v>
      </c>
      <c r="E1820" s="3" t="s">
        <v>2562</v>
      </c>
      <c r="F1820" s="16" t="s">
        <v>2581</v>
      </c>
      <c r="G1820" s="16" t="s">
        <v>2536</v>
      </c>
      <c r="H1820" s="30" t="s">
        <v>1684</v>
      </c>
      <c r="I1820" s="25">
        <v>2.34116659029843</v>
      </c>
      <c r="J1820" s="25">
        <v>0.6328644687271191</v>
      </c>
      <c r="K1820" s="25">
        <v>1.3368021215713106</v>
      </c>
      <c r="L1820" s="25">
        <v>0.37150000000000039</v>
      </c>
      <c r="M1820" s="26">
        <v>88409.090909090912</v>
      </c>
      <c r="N1820" s="27">
        <v>0.42857142857142855</v>
      </c>
      <c r="O1820" s="28">
        <v>1.3333333333333333</v>
      </c>
    </row>
    <row r="1821" spans="2:15" ht="31.7" hidden="1" customHeight="1" x14ac:dyDescent="0.25">
      <c r="B1821" s="2" t="s">
        <v>2623</v>
      </c>
      <c r="C1821" s="3" t="s">
        <v>847</v>
      </c>
      <c r="D1821" s="16" t="s">
        <v>855</v>
      </c>
      <c r="E1821" s="3" t="s">
        <v>2555</v>
      </c>
      <c r="F1821" s="16" t="s">
        <v>2581</v>
      </c>
      <c r="G1821" s="16" t="s">
        <v>2531</v>
      </c>
      <c r="H1821" s="30" t="s">
        <v>104</v>
      </c>
      <c r="I1821" s="25">
        <v>0.61128157876155464</v>
      </c>
      <c r="J1821" s="25">
        <v>0.61128157876155464</v>
      </c>
      <c r="K1821" s="25" t="s">
        <v>2517</v>
      </c>
      <c r="L1821" s="25" t="s">
        <v>2517</v>
      </c>
      <c r="M1821" s="26" t="s">
        <v>2517</v>
      </c>
      <c r="N1821" s="27" t="s">
        <v>2517</v>
      </c>
      <c r="O1821" s="28" t="s">
        <v>2517</v>
      </c>
    </row>
    <row r="1822" spans="2:15" ht="31.7" hidden="1" customHeight="1" x14ac:dyDescent="0.25">
      <c r="B1822" s="2" t="s">
        <v>2624</v>
      </c>
      <c r="C1822" s="3" t="s">
        <v>2518</v>
      </c>
      <c r="D1822" s="16" t="s">
        <v>856</v>
      </c>
      <c r="E1822" s="3" t="s">
        <v>2540</v>
      </c>
      <c r="F1822" s="16" t="s">
        <v>2580</v>
      </c>
      <c r="G1822" s="16" t="s">
        <v>2522</v>
      </c>
      <c r="H1822" s="30" t="s">
        <v>2255</v>
      </c>
      <c r="I1822" s="25">
        <v>3.4470367774758852</v>
      </c>
      <c r="J1822" s="25">
        <v>0.70327374504178664</v>
      </c>
      <c r="K1822" s="25">
        <v>2.3082630324340982</v>
      </c>
      <c r="L1822" s="25">
        <v>0.43550000000000022</v>
      </c>
      <c r="M1822" s="26">
        <v>146742</v>
      </c>
      <c r="N1822" s="27">
        <v>1</v>
      </c>
      <c r="O1822" s="28">
        <v>2.625</v>
      </c>
    </row>
    <row r="1823" spans="2:15" ht="31.7" hidden="1" customHeight="1" x14ac:dyDescent="0.25">
      <c r="B1823" s="2" t="s">
        <v>2624</v>
      </c>
      <c r="C1823" s="3" t="s">
        <v>2518</v>
      </c>
      <c r="D1823" s="16" t="s">
        <v>857</v>
      </c>
      <c r="E1823" s="3" t="s">
        <v>2552</v>
      </c>
      <c r="F1823" s="16" t="s">
        <v>2581</v>
      </c>
      <c r="G1823" s="16" t="s">
        <v>2528</v>
      </c>
      <c r="H1823" s="30" t="s">
        <v>2256</v>
      </c>
      <c r="I1823" s="25">
        <v>3.397210191232924</v>
      </c>
      <c r="J1823" s="25">
        <v>0.93017397262866364</v>
      </c>
      <c r="K1823" s="25">
        <v>2.0245362186042604</v>
      </c>
      <c r="L1823" s="25">
        <v>0.44249999999999989</v>
      </c>
      <c r="M1823" s="26">
        <v>88732.222222222219</v>
      </c>
      <c r="N1823" s="27">
        <v>0.86486486486486491</v>
      </c>
      <c r="O1823" s="28">
        <v>1.9310344827586208</v>
      </c>
    </row>
    <row r="1824" spans="2:15" ht="31.7" hidden="1" customHeight="1" x14ac:dyDescent="0.25">
      <c r="B1824" s="2" t="s">
        <v>2624</v>
      </c>
      <c r="C1824" s="3" t="s">
        <v>2518</v>
      </c>
      <c r="D1824" s="16" t="s">
        <v>858</v>
      </c>
      <c r="E1824" s="3" t="s">
        <v>49</v>
      </c>
      <c r="F1824" s="16" t="s">
        <v>2580</v>
      </c>
      <c r="G1824" s="16" t="s">
        <v>46</v>
      </c>
      <c r="H1824" s="30" t="s">
        <v>2257</v>
      </c>
      <c r="I1824" s="25">
        <v>3.3139928782986487</v>
      </c>
      <c r="J1824" s="25">
        <v>0.73537707743284808</v>
      </c>
      <c r="K1824" s="25">
        <v>2.1446158008658012</v>
      </c>
      <c r="L1824" s="25">
        <v>0.43399999999999928</v>
      </c>
      <c r="M1824" s="26">
        <v>142550</v>
      </c>
      <c r="N1824" s="27">
        <v>0.89583333333333337</v>
      </c>
      <c r="O1824" s="28">
        <v>2.4047619047619047</v>
      </c>
    </row>
    <row r="1825" spans="2:15" ht="31.7" hidden="1" customHeight="1" x14ac:dyDescent="0.25">
      <c r="B1825" s="2" t="s">
        <v>2624</v>
      </c>
      <c r="C1825" s="3" t="s">
        <v>2518</v>
      </c>
      <c r="D1825" s="16" t="s">
        <v>859</v>
      </c>
      <c r="E1825" s="3" t="s">
        <v>2562</v>
      </c>
      <c r="F1825" s="16" t="s">
        <v>2581</v>
      </c>
      <c r="G1825" s="16" t="s">
        <v>2536</v>
      </c>
      <c r="H1825" s="30" t="s">
        <v>2258</v>
      </c>
      <c r="I1825" s="25">
        <v>3.2264133737506873</v>
      </c>
      <c r="J1825" s="25">
        <v>0.80554103031938862</v>
      </c>
      <c r="K1825" s="25">
        <v>1.9753723434312989</v>
      </c>
      <c r="L1825" s="25">
        <v>0.44549999999999979</v>
      </c>
      <c r="M1825" s="26">
        <v>103755.56507936509</v>
      </c>
      <c r="N1825" s="27">
        <v>0.88888888888888884</v>
      </c>
      <c r="O1825" s="28">
        <v>4</v>
      </c>
    </row>
    <row r="1826" spans="2:15" ht="31.7" hidden="1" customHeight="1" x14ac:dyDescent="0.25">
      <c r="B1826" s="2" t="s">
        <v>2624</v>
      </c>
      <c r="C1826" s="3" t="s">
        <v>2518</v>
      </c>
      <c r="D1826" s="16" t="s">
        <v>860</v>
      </c>
      <c r="E1826" s="3" t="s">
        <v>2557</v>
      </c>
      <c r="F1826" s="16" t="s">
        <v>2581</v>
      </c>
      <c r="G1826" s="16" t="s">
        <v>2534</v>
      </c>
      <c r="H1826" s="30" t="s">
        <v>2259</v>
      </c>
      <c r="I1826" s="25">
        <v>2.9675605934683773</v>
      </c>
      <c r="J1826" s="25">
        <v>0.70109726590972243</v>
      </c>
      <c r="K1826" s="25">
        <v>1.8374633275586549</v>
      </c>
      <c r="L1826" s="25">
        <v>0.42899999999999983</v>
      </c>
      <c r="M1826" s="26">
        <v>56036.347727272732</v>
      </c>
      <c r="N1826" s="27">
        <v>0.8</v>
      </c>
      <c r="O1826" s="28">
        <v>4.25</v>
      </c>
    </row>
    <row r="1827" spans="2:15" ht="31.7" hidden="1" customHeight="1" x14ac:dyDescent="0.25">
      <c r="B1827" s="2" t="s">
        <v>2624</v>
      </c>
      <c r="C1827" s="3" t="s">
        <v>2518</v>
      </c>
      <c r="D1827" s="16" t="s">
        <v>861</v>
      </c>
      <c r="E1827" s="3" t="s">
        <v>49</v>
      </c>
      <c r="F1827" s="16" t="s">
        <v>2580</v>
      </c>
      <c r="G1827" s="16" t="s">
        <v>46</v>
      </c>
      <c r="H1827" s="30" t="s">
        <v>2260</v>
      </c>
      <c r="I1827" s="25">
        <v>2.931320400281717</v>
      </c>
      <c r="J1827" s="25">
        <v>0.93823759984694177</v>
      </c>
      <c r="K1827" s="25">
        <v>1.564582800434775</v>
      </c>
      <c r="L1827" s="25">
        <v>0.4285000000000001</v>
      </c>
      <c r="M1827" s="26">
        <v>109840</v>
      </c>
      <c r="N1827" s="27">
        <v>0.6428571428571429</v>
      </c>
      <c r="O1827" s="28">
        <v>2.375</v>
      </c>
    </row>
    <row r="1828" spans="2:15" ht="31.7" hidden="1" customHeight="1" x14ac:dyDescent="0.25">
      <c r="B1828" s="2" t="s">
        <v>2624</v>
      </c>
      <c r="C1828" s="3" t="s">
        <v>2518</v>
      </c>
      <c r="D1828" s="16" t="s">
        <v>862</v>
      </c>
      <c r="E1828" s="3" t="s">
        <v>2562</v>
      </c>
      <c r="F1828" s="16" t="s">
        <v>2581</v>
      </c>
      <c r="G1828" s="16" t="s">
        <v>2536</v>
      </c>
      <c r="H1828" s="30" t="s">
        <v>104</v>
      </c>
      <c r="I1828" s="25">
        <v>0.97467651325699056</v>
      </c>
      <c r="J1828" s="25">
        <v>0.97467651325699067</v>
      </c>
      <c r="K1828" s="25" t="s">
        <v>2517</v>
      </c>
      <c r="L1828" s="25" t="s">
        <v>2517</v>
      </c>
      <c r="M1828" s="26" t="s">
        <v>2517</v>
      </c>
      <c r="N1828" s="27" t="s">
        <v>2517</v>
      </c>
      <c r="O1828" s="28" t="s">
        <v>2517</v>
      </c>
    </row>
    <row r="1829" spans="2:15" ht="31.7" hidden="1" customHeight="1" x14ac:dyDescent="0.25">
      <c r="B1829" s="2" t="s">
        <v>2624</v>
      </c>
      <c r="C1829" s="3" t="s">
        <v>2518</v>
      </c>
      <c r="D1829" s="16" t="s">
        <v>863</v>
      </c>
      <c r="E1829" s="3" t="s">
        <v>2557</v>
      </c>
      <c r="F1829" s="16" t="s">
        <v>2581</v>
      </c>
      <c r="G1829" s="16" t="s">
        <v>2534</v>
      </c>
      <c r="H1829" s="30" t="s">
        <v>104</v>
      </c>
      <c r="I1829" s="25">
        <v>0.66903403274865814</v>
      </c>
      <c r="J1829" s="25">
        <v>0.66903403274865825</v>
      </c>
      <c r="K1829" s="25" t="s">
        <v>2517</v>
      </c>
      <c r="L1829" s="25" t="s">
        <v>2517</v>
      </c>
      <c r="M1829" s="26" t="s">
        <v>2517</v>
      </c>
      <c r="N1829" s="27" t="s">
        <v>2517</v>
      </c>
      <c r="O1829" s="28" t="s">
        <v>2517</v>
      </c>
    </row>
    <row r="1830" spans="2:15" ht="31.7" hidden="1" customHeight="1" x14ac:dyDescent="0.25">
      <c r="B1830" s="2" t="s">
        <v>2648</v>
      </c>
      <c r="C1830" s="3" t="s">
        <v>1322</v>
      </c>
      <c r="D1830" s="16" t="s">
        <v>1323</v>
      </c>
      <c r="E1830" s="3" t="s">
        <v>2730</v>
      </c>
      <c r="F1830" s="16" t="s">
        <v>2581</v>
      </c>
      <c r="G1830" s="16" t="s">
        <v>2531</v>
      </c>
      <c r="H1830" s="30" t="s">
        <v>1678</v>
      </c>
      <c r="I1830" s="25">
        <v>3.4588555510195227</v>
      </c>
      <c r="J1830" s="25">
        <v>0.76447414408917258</v>
      </c>
      <c r="K1830" s="25">
        <v>2.2848814069303502</v>
      </c>
      <c r="L1830" s="25">
        <v>0.40949999999999998</v>
      </c>
      <c r="M1830" s="26">
        <v>167207.27272727274</v>
      </c>
      <c r="N1830" s="27">
        <v>0.95454545454545459</v>
      </c>
      <c r="O1830" s="28">
        <v>1.8095238095238095</v>
      </c>
    </row>
    <row r="1831" spans="2:15" ht="31.7" hidden="1" customHeight="1" x14ac:dyDescent="0.25">
      <c r="B1831" s="2" t="s">
        <v>2648</v>
      </c>
      <c r="C1831" s="3" t="s">
        <v>1322</v>
      </c>
      <c r="D1831" s="16" t="s">
        <v>1325</v>
      </c>
      <c r="E1831" s="3" t="s">
        <v>53</v>
      </c>
      <c r="F1831" s="16" t="s">
        <v>2581</v>
      </c>
      <c r="G1831" s="16" t="s">
        <v>2529</v>
      </c>
      <c r="H1831" s="30" t="s">
        <v>1679</v>
      </c>
      <c r="I1831" s="25">
        <v>3.3396888762192218</v>
      </c>
      <c r="J1831" s="25">
        <v>0.97807585845603273</v>
      </c>
      <c r="K1831" s="25">
        <v>1.9439659589396598</v>
      </c>
      <c r="L1831" s="25">
        <v>0.41764705882352943</v>
      </c>
      <c r="M1831" s="26">
        <v>121666.66666666667</v>
      </c>
      <c r="N1831" s="27">
        <v>0.9042553191489362</v>
      </c>
      <c r="O1831" s="28">
        <v>2.3924050632911391</v>
      </c>
    </row>
    <row r="1832" spans="2:15" ht="31.7" hidden="1" customHeight="1" x14ac:dyDescent="0.25">
      <c r="B1832" s="2" t="s">
        <v>2648</v>
      </c>
      <c r="C1832" s="3" t="s">
        <v>1322</v>
      </c>
      <c r="D1832" s="16" t="s">
        <v>1324</v>
      </c>
      <c r="E1832" s="3" t="s">
        <v>2545</v>
      </c>
      <c r="F1832" s="16" t="s">
        <v>2580</v>
      </c>
      <c r="G1832" s="16" t="s">
        <v>2521</v>
      </c>
      <c r="H1832" s="30" t="s">
        <v>1680</v>
      </c>
      <c r="I1832" s="25">
        <v>3.3166792458188596</v>
      </c>
      <c r="J1832" s="25">
        <v>0.98328142932645002</v>
      </c>
      <c r="K1832" s="25">
        <v>1.9193978164924093</v>
      </c>
      <c r="L1832" s="25">
        <v>0.41399999999999998</v>
      </c>
      <c r="M1832" s="26">
        <v>157091.25</v>
      </c>
      <c r="N1832" s="27">
        <v>0.82608695652173914</v>
      </c>
      <c r="O1832" s="28">
        <v>2.9054054054054053</v>
      </c>
    </row>
    <row r="1833" spans="2:15" ht="31.7" hidden="1" customHeight="1" x14ac:dyDescent="0.25">
      <c r="B1833" s="2" t="s">
        <v>2648</v>
      </c>
      <c r="C1833" s="3" t="s">
        <v>1322</v>
      </c>
      <c r="D1833" s="16" t="s">
        <v>2775</v>
      </c>
      <c r="E1833" s="3" t="s">
        <v>49</v>
      </c>
      <c r="F1833" s="16" t="s">
        <v>2580</v>
      </c>
      <c r="G1833" s="16" t="s">
        <v>46</v>
      </c>
      <c r="H1833" s="30" t="s">
        <v>1681</v>
      </c>
      <c r="I1833" s="25">
        <v>3.3145789262743004</v>
      </c>
      <c r="J1833" s="25">
        <v>1.0109324476879813</v>
      </c>
      <c r="K1833" s="25">
        <v>1.8816464785863189</v>
      </c>
      <c r="L1833" s="25">
        <v>0.42199999999999999</v>
      </c>
      <c r="M1833" s="26">
        <v>159827.32999999999</v>
      </c>
      <c r="N1833" s="27">
        <v>0.78995433789954328</v>
      </c>
      <c r="O1833" s="28">
        <v>2.4009661835748792</v>
      </c>
    </row>
    <row r="1834" spans="2:15" ht="31.7" hidden="1" customHeight="1" x14ac:dyDescent="0.25">
      <c r="B1834" s="2" t="s">
        <v>2648</v>
      </c>
      <c r="C1834" s="3" t="s">
        <v>1322</v>
      </c>
      <c r="D1834" s="16" t="s">
        <v>1326</v>
      </c>
      <c r="E1834" s="3" t="s">
        <v>56</v>
      </c>
      <c r="F1834" s="16" t="s">
        <v>2581</v>
      </c>
      <c r="G1834" s="16" t="s">
        <v>2523</v>
      </c>
      <c r="H1834" s="30" t="s">
        <v>1682</v>
      </c>
      <c r="I1834" s="25">
        <v>3.1569965577005283</v>
      </c>
      <c r="J1834" s="25">
        <v>0.79013869334266396</v>
      </c>
      <c r="K1834" s="25">
        <v>2.0143578643578643</v>
      </c>
      <c r="L1834" s="25">
        <v>0.35250000000000004</v>
      </c>
      <c r="M1834" s="26">
        <v>212454.34523809524</v>
      </c>
      <c r="N1834" s="27">
        <v>0.77777777777777779</v>
      </c>
      <c r="O1834" s="28">
        <v>2.1428571428571428</v>
      </c>
    </row>
    <row r="1835" spans="2:15" ht="31.7" hidden="1" customHeight="1" x14ac:dyDescent="0.25">
      <c r="B1835" s="2" t="s">
        <v>2648</v>
      </c>
      <c r="C1835" s="3" t="s">
        <v>1322</v>
      </c>
      <c r="D1835" s="16" t="s">
        <v>1327</v>
      </c>
      <c r="E1835" s="3" t="s">
        <v>2542</v>
      </c>
      <c r="F1835" s="16" t="s">
        <v>2580</v>
      </c>
      <c r="G1835" s="16" t="s">
        <v>2523</v>
      </c>
      <c r="H1835" s="30" t="s">
        <v>1683</v>
      </c>
      <c r="I1835" s="25">
        <v>3.0619880558028445</v>
      </c>
      <c r="J1835" s="25">
        <v>0.68805600199955719</v>
      </c>
      <c r="K1835" s="25">
        <v>1.9634320538032877</v>
      </c>
      <c r="L1835" s="25">
        <v>0.41049999999999998</v>
      </c>
      <c r="M1835" s="26">
        <v>122251.66666666666</v>
      </c>
      <c r="N1835" s="27">
        <v>0.86153846153846159</v>
      </c>
      <c r="O1835" s="28">
        <v>2.1481481481481484</v>
      </c>
    </row>
    <row r="1836" spans="2:15" ht="31.7" hidden="1" customHeight="1" x14ac:dyDescent="0.25">
      <c r="B1836" s="2" t="s">
        <v>2648</v>
      </c>
      <c r="C1836" s="3" t="s">
        <v>1322</v>
      </c>
      <c r="D1836" s="16" t="s">
        <v>1328</v>
      </c>
      <c r="E1836" s="3" t="s">
        <v>2552</v>
      </c>
      <c r="F1836" s="16" t="s">
        <v>2581</v>
      </c>
      <c r="G1836" s="16" t="s">
        <v>2528</v>
      </c>
      <c r="H1836" s="30" t="s">
        <v>1684</v>
      </c>
      <c r="I1836" s="25">
        <v>2.9278645991828149</v>
      </c>
      <c r="J1836" s="25">
        <v>0.79214992229343895</v>
      </c>
      <c r="K1836" s="25">
        <v>1.7082146768893758</v>
      </c>
      <c r="L1836" s="25">
        <v>0.42749999999999999</v>
      </c>
      <c r="M1836" s="26">
        <v>101196.66666666667</v>
      </c>
      <c r="N1836" s="27">
        <v>0.7831325301204819</v>
      </c>
      <c r="O1836" s="28">
        <v>3.1111111111111112</v>
      </c>
    </row>
    <row r="1837" spans="2:15" ht="31.7" hidden="1" customHeight="1" x14ac:dyDescent="0.25">
      <c r="B1837" s="2" t="s">
        <v>2648</v>
      </c>
      <c r="C1837" s="3" t="s">
        <v>1332</v>
      </c>
      <c r="D1837" s="16" t="s">
        <v>1329</v>
      </c>
      <c r="E1837" s="3" t="s">
        <v>2545</v>
      </c>
      <c r="F1837" s="16" t="s">
        <v>2580</v>
      </c>
      <c r="G1837" s="16" t="s">
        <v>2521</v>
      </c>
      <c r="H1837" s="30" t="s">
        <v>1793</v>
      </c>
      <c r="I1837" s="25">
        <v>3.6012698281383395</v>
      </c>
      <c r="J1837" s="25">
        <v>1.2421604123341159</v>
      </c>
      <c r="K1837" s="25">
        <v>1.9426094158042235</v>
      </c>
      <c r="L1837" s="25">
        <v>0.41650000000000054</v>
      </c>
      <c r="M1837" s="26">
        <v>164120.39166666666</v>
      </c>
      <c r="N1837" s="27">
        <v>0.81481481481481477</v>
      </c>
      <c r="O1837" s="28">
        <v>2.6363636363636362</v>
      </c>
    </row>
    <row r="1838" spans="2:15" ht="31.7" hidden="1" customHeight="1" x14ac:dyDescent="0.25">
      <c r="B1838" s="2" t="s">
        <v>2648</v>
      </c>
      <c r="C1838" s="3" t="s">
        <v>1332</v>
      </c>
      <c r="D1838" s="16" t="s">
        <v>1330</v>
      </c>
      <c r="E1838" s="3" t="s">
        <v>2730</v>
      </c>
      <c r="F1838" s="16" t="s">
        <v>2581</v>
      </c>
      <c r="G1838" s="16" t="s">
        <v>2531</v>
      </c>
      <c r="H1838" s="30" t="s">
        <v>1794</v>
      </c>
      <c r="I1838" s="25">
        <v>3.3638353165510293</v>
      </c>
      <c r="J1838" s="25">
        <v>0.76228986200557436</v>
      </c>
      <c r="K1838" s="25">
        <v>2.1920454545454549</v>
      </c>
      <c r="L1838" s="25">
        <v>0.40949999999999998</v>
      </c>
      <c r="M1838" s="26">
        <v>188306.66666666666</v>
      </c>
      <c r="N1838" s="27">
        <v>0.9285714285714286</v>
      </c>
      <c r="O1838" s="28">
        <v>2.4166666666666665</v>
      </c>
    </row>
    <row r="1839" spans="2:15" ht="31.7" hidden="1" customHeight="1" x14ac:dyDescent="0.25">
      <c r="B1839" s="2" t="s">
        <v>2648</v>
      </c>
      <c r="C1839" s="3" t="s">
        <v>1332</v>
      </c>
      <c r="D1839" s="16" t="s">
        <v>2774</v>
      </c>
      <c r="E1839" s="3" t="s">
        <v>49</v>
      </c>
      <c r="F1839" s="16" t="s">
        <v>2580</v>
      </c>
      <c r="G1839" s="16" t="s">
        <v>46</v>
      </c>
      <c r="H1839" s="30" t="s">
        <v>1795</v>
      </c>
      <c r="I1839" s="25">
        <v>3.1675479453720707</v>
      </c>
      <c r="J1839" s="25">
        <v>0.7485950229841416</v>
      </c>
      <c r="K1839" s="25">
        <v>1.9999529223879293</v>
      </c>
      <c r="L1839" s="25">
        <v>0.41900000000000004</v>
      </c>
      <c r="M1839" s="26">
        <v>154254</v>
      </c>
      <c r="N1839" s="27">
        <v>0.88135593220338981</v>
      </c>
      <c r="O1839" s="28">
        <v>3.1</v>
      </c>
    </row>
    <row r="1840" spans="2:15" ht="31.7" hidden="1" customHeight="1" x14ac:dyDescent="0.25">
      <c r="B1840" s="2" t="s">
        <v>2648</v>
      </c>
      <c r="C1840" s="3" t="s">
        <v>1332</v>
      </c>
      <c r="D1840" s="16" t="s">
        <v>1331</v>
      </c>
      <c r="E1840" s="3" t="s">
        <v>2561</v>
      </c>
      <c r="F1840" s="16" t="s">
        <v>2581</v>
      </c>
      <c r="G1840" s="16" t="s">
        <v>2534</v>
      </c>
      <c r="H1840" s="30" t="s">
        <v>1796</v>
      </c>
      <c r="I1840" s="25">
        <v>2.9944651918520111</v>
      </c>
      <c r="J1840" s="25">
        <v>0.84286880016515686</v>
      </c>
      <c r="K1840" s="25">
        <v>1.7580963916868544</v>
      </c>
      <c r="L1840" s="25">
        <v>0.39350000000000018</v>
      </c>
      <c r="M1840" s="26">
        <v>112359.16666666667</v>
      </c>
      <c r="N1840" s="27">
        <v>0.80645161290322576</v>
      </c>
      <c r="O1840" s="28">
        <v>2.2608695652173911</v>
      </c>
    </row>
    <row r="1841" spans="2:15" ht="31.7" hidden="1" customHeight="1" x14ac:dyDescent="0.25">
      <c r="B1841" s="2" t="s">
        <v>2638</v>
      </c>
      <c r="C1841" s="3" t="s">
        <v>1159</v>
      </c>
      <c r="D1841" s="16" t="s">
        <v>1156</v>
      </c>
      <c r="E1841" s="3" t="s">
        <v>2576</v>
      </c>
      <c r="F1841" s="16" t="s">
        <v>2580</v>
      </c>
      <c r="G1841" s="16" t="s">
        <v>46</v>
      </c>
      <c r="H1841" s="30" t="s">
        <v>2303</v>
      </c>
      <c r="I1841" s="25">
        <v>4.0479996731245986</v>
      </c>
      <c r="J1841" s="25">
        <v>1.3060446799984089</v>
      </c>
      <c r="K1841" s="25">
        <v>2.2944549931261897</v>
      </c>
      <c r="L1841" s="25">
        <v>0.44750000000000023</v>
      </c>
      <c r="M1841" s="26">
        <v>165296.6875</v>
      </c>
      <c r="N1841" s="27">
        <v>1</v>
      </c>
      <c r="O1841" s="28">
        <v>2.1666666666666665</v>
      </c>
    </row>
    <row r="1842" spans="2:15" ht="31.7" hidden="1" customHeight="1" x14ac:dyDescent="0.25">
      <c r="B1842" s="2" t="s">
        <v>2638</v>
      </c>
      <c r="C1842" s="3" t="s">
        <v>1159</v>
      </c>
      <c r="D1842" s="16" t="s">
        <v>1156</v>
      </c>
      <c r="E1842" s="3" t="s">
        <v>339</v>
      </c>
      <c r="F1842" s="16" t="s">
        <v>2580</v>
      </c>
      <c r="G1842" s="16" t="s">
        <v>2524</v>
      </c>
      <c r="H1842" s="30" t="s">
        <v>2304</v>
      </c>
      <c r="I1842" s="25">
        <v>3.6451741646918379</v>
      </c>
      <c r="J1842" s="25">
        <v>0.86075645821530766</v>
      </c>
      <c r="K1842" s="25">
        <v>2.3383392751039809</v>
      </c>
      <c r="L1842" s="25">
        <v>0.44607843137254921</v>
      </c>
      <c r="M1842" s="26">
        <v>347826.14166666666</v>
      </c>
      <c r="N1842" s="27">
        <v>0.94444444444444442</v>
      </c>
      <c r="O1842" s="28">
        <v>1.3529411764705883</v>
      </c>
    </row>
    <row r="1843" spans="2:15" ht="31.7" hidden="1" customHeight="1" x14ac:dyDescent="0.25">
      <c r="B1843" s="2" t="s">
        <v>2638</v>
      </c>
      <c r="C1843" s="3" t="s">
        <v>1159</v>
      </c>
      <c r="D1843" s="16" t="s">
        <v>1156</v>
      </c>
      <c r="E1843" s="3" t="s">
        <v>341</v>
      </c>
      <c r="F1843" s="16" t="s">
        <v>2580</v>
      </c>
      <c r="G1843" s="16" t="s">
        <v>46</v>
      </c>
      <c r="H1843" s="30" t="s">
        <v>2305</v>
      </c>
      <c r="I1843" s="25">
        <v>3.4811651163466326</v>
      </c>
      <c r="J1843" s="25">
        <v>1.1920934146176425</v>
      </c>
      <c r="K1843" s="25">
        <v>1.8474050350623235</v>
      </c>
      <c r="L1843" s="25">
        <v>0.44166666666666687</v>
      </c>
      <c r="M1843" s="26">
        <v>285558.58333333337</v>
      </c>
      <c r="N1843" s="27">
        <v>0.8</v>
      </c>
      <c r="O1843" s="28">
        <v>1</v>
      </c>
    </row>
    <row r="1844" spans="2:15" ht="31.7" hidden="1" customHeight="1" x14ac:dyDescent="0.25">
      <c r="B1844" s="2" t="s">
        <v>2638</v>
      </c>
      <c r="C1844" s="3" t="s">
        <v>1159</v>
      </c>
      <c r="D1844" s="16" t="s">
        <v>1157</v>
      </c>
      <c r="E1844" s="3" t="s">
        <v>346</v>
      </c>
      <c r="F1844" s="16" t="s">
        <v>2580</v>
      </c>
      <c r="G1844" s="16" t="s">
        <v>2528</v>
      </c>
      <c r="H1844" s="30" t="s">
        <v>104</v>
      </c>
      <c r="I1844" s="25">
        <v>0.8805269384321972</v>
      </c>
      <c r="J1844" s="25">
        <v>0.8805269384321972</v>
      </c>
      <c r="K1844" s="25" t="s">
        <v>2517</v>
      </c>
      <c r="L1844" s="25" t="s">
        <v>2517</v>
      </c>
      <c r="M1844" s="26" t="s">
        <v>2517</v>
      </c>
      <c r="N1844" s="27" t="s">
        <v>2517</v>
      </c>
      <c r="O1844" s="28" t="s">
        <v>2517</v>
      </c>
    </row>
    <row r="1845" spans="2:15" ht="31.7" hidden="1" customHeight="1" x14ac:dyDescent="0.25">
      <c r="B1845" s="2" t="s">
        <v>2638</v>
      </c>
      <c r="C1845" s="3" t="s">
        <v>1159</v>
      </c>
      <c r="D1845" s="16" t="s">
        <v>1158</v>
      </c>
      <c r="E1845" s="3" t="s">
        <v>343</v>
      </c>
      <c r="F1845" s="16" t="s">
        <v>2580</v>
      </c>
      <c r="G1845" s="16" t="s">
        <v>2529</v>
      </c>
      <c r="H1845" s="30" t="s">
        <v>104</v>
      </c>
      <c r="I1845" s="25">
        <v>0.7781907566697992</v>
      </c>
      <c r="J1845" s="25">
        <v>0.77819075666979931</v>
      </c>
      <c r="K1845" s="25" t="s">
        <v>2517</v>
      </c>
      <c r="L1845" s="25" t="s">
        <v>2517</v>
      </c>
      <c r="M1845" s="26" t="s">
        <v>2517</v>
      </c>
      <c r="N1845" s="27" t="s">
        <v>2517</v>
      </c>
      <c r="O1845" s="28" t="s">
        <v>2517</v>
      </c>
    </row>
    <row r="1846" spans="2:15" ht="31.7" hidden="1" customHeight="1" x14ac:dyDescent="0.25">
      <c r="B1846" s="2" t="s">
        <v>2638</v>
      </c>
      <c r="C1846" s="3" t="s">
        <v>1159</v>
      </c>
      <c r="D1846" s="16" t="s">
        <v>1156</v>
      </c>
      <c r="E1846" s="3" t="s">
        <v>2539</v>
      </c>
      <c r="F1846" s="16" t="s">
        <v>2581</v>
      </c>
      <c r="G1846" s="16" t="s">
        <v>46</v>
      </c>
      <c r="H1846" s="30" t="s">
        <v>104</v>
      </c>
      <c r="I1846" s="25">
        <v>0.69097893586395842</v>
      </c>
      <c r="J1846" s="25">
        <v>0.69097893586395842</v>
      </c>
      <c r="K1846" s="25" t="s">
        <v>2517</v>
      </c>
      <c r="L1846" s="25" t="s">
        <v>2517</v>
      </c>
      <c r="M1846" s="26" t="s">
        <v>2517</v>
      </c>
      <c r="N1846" s="27" t="s">
        <v>2517</v>
      </c>
      <c r="O1846" s="28" t="s">
        <v>2517</v>
      </c>
    </row>
    <row r="1847" spans="2:15" ht="31.7" hidden="1" customHeight="1" x14ac:dyDescent="0.25">
      <c r="B1847" s="2" t="s">
        <v>2638</v>
      </c>
      <c r="C1847" s="3" t="s">
        <v>1159</v>
      </c>
      <c r="D1847" s="16" t="s">
        <v>1158</v>
      </c>
      <c r="E1847" s="3" t="s">
        <v>348</v>
      </c>
      <c r="F1847" s="16" t="s">
        <v>2580</v>
      </c>
      <c r="G1847" s="16" t="s">
        <v>2521</v>
      </c>
      <c r="H1847" s="30" t="s">
        <v>104</v>
      </c>
      <c r="I1847" s="25">
        <v>0.57182506619840212</v>
      </c>
      <c r="J1847" s="25">
        <v>0.57182506619840212</v>
      </c>
      <c r="K1847" s="25" t="s">
        <v>2517</v>
      </c>
      <c r="L1847" s="25" t="s">
        <v>2517</v>
      </c>
      <c r="M1847" s="26" t="s">
        <v>2517</v>
      </c>
      <c r="N1847" s="27" t="s">
        <v>2517</v>
      </c>
      <c r="O1847" s="28" t="s">
        <v>2517</v>
      </c>
    </row>
    <row r="1848" spans="2:15" ht="31.7" hidden="1" customHeight="1" x14ac:dyDescent="0.25">
      <c r="B1848" s="2" t="s">
        <v>2640</v>
      </c>
      <c r="C1848" s="3" t="s">
        <v>1169</v>
      </c>
      <c r="D1848" s="16" t="s">
        <v>1170</v>
      </c>
      <c r="E1848" s="3" t="s">
        <v>2576</v>
      </c>
      <c r="F1848" s="16" t="s">
        <v>2580</v>
      </c>
      <c r="G1848" s="16" t="s">
        <v>46</v>
      </c>
      <c r="H1848" s="30" t="s">
        <v>1908</v>
      </c>
      <c r="I1848" s="25">
        <v>3.8247577109971513</v>
      </c>
      <c r="J1848" s="25">
        <v>1.3759447499732294</v>
      </c>
      <c r="K1848" s="25">
        <v>2.0005175064784675</v>
      </c>
      <c r="L1848" s="25">
        <v>0.4482954545454545</v>
      </c>
      <c r="M1848" s="26">
        <v>179876</v>
      </c>
      <c r="N1848" s="27">
        <v>0.88541666666666663</v>
      </c>
      <c r="O1848" s="28">
        <v>2.8333333333333335</v>
      </c>
    </row>
    <row r="1849" spans="2:15" ht="31.7" hidden="1" customHeight="1" x14ac:dyDescent="0.25">
      <c r="B1849" s="2" t="s">
        <v>2640</v>
      </c>
      <c r="C1849" s="3" t="s">
        <v>1169</v>
      </c>
      <c r="D1849" s="16" t="s">
        <v>1171</v>
      </c>
      <c r="E1849" s="3" t="s">
        <v>339</v>
      </c>
      <c r="F1849" s="16" t="s">
        <v>2580</v>
      </c>
      <c r="G1849" s="16" t="s">
        <v>2524</v>
      </c>
      <c r="H1849" s="30" t="s">
        <v>1909</v>
      </c>
      <c r="I1849" s="25">
        <v>3.7321983133046679</v>
      </c>
      <c r="J1849" s="25">
        <v>1.1585166598132322</v>
      </c>
      <c r="K1849" s="25">
        <v>2.1372233201581028</v>
      </c>
      <c r="L1849" s="25">
        <v>0.43645833333333295</v>
      </c>
      <c r="M1849" s="26">
        <v>231109.54545454544</v>
      </c>
      <c r="N1849" s="27">
        <v>0.86956521739130432</v>
      </c>
      <c r="O1849" s="28">
        <v>1.95</v>
      </c>
    </row>
    <row r="1850" spans="2:15" ht="31.7" hidden="1" customHeight="1" x14ac:dyDescent="0.25">
      <c r="B1850" s="2" t="s">
        <v>2640</v>
      </c>
      <c r="C1850" s="3" t="s">
        <v>1169</v>
      </c>
      <c r="D1850" s="16" t="s">
        <v>1170</v>
      </c>
      <c r="E1850" s="3" t="s">
        <v>343</v>
      </c>
      <c r="F1850" s="16" t="s">
        <v>2580</v>
      </c>
      <c r="G1850" s="16" t="s">
        <v>2529</v>
      </c>
      <c r="H1850" s="30" t="s">
        <v>1910</v>
      </c>
      <c r="I1850" s="25">
        <v>3.5765625073962597</v>
      </c>
      <c r="J1850" s="25">
        <v>0.98857932051073449</v>
      </c>
      <c r="K1850" s="25">
        <v>2.1411577900601286</v>
      </c>
      <c r="L1850" s="25">
        <v>0.44682539682539657</v>
      </c>
      <c r="M1850" s="26">
        <v>214710</v>
      </c>
      <c r="N1850" s="27">
        <v>0.94444444444444442</v>
      </c>
      <c r="O1850" s="28">
        <v>2.375</v>
      </c>
    </row>
    <row r="1851" spans="2:15" ht="31.7" hidden="1" customHeight="1" x14ac:dyDescent="0.25">
      <c r="B1851" s="2" t="s">
        <v>2640</v>
      </c>
      <c r="C1851" s="3" t="s">
        <v>1169</v>
      </c>
      <c r="D1851" s="16" t="s">
        <v>1172</v>
      </c>
      <c r="E1851" s="3" t="s">
        <v>186</v>
      </c>
      <c r="F1851" s="16" t="s">
        <v>2581</v>
      </c>
      <c r="G1851" s="16" t="s">
        <v>2524</v>
      </c>
      <c r="H1851" s="30" t="s">
        <v>1911</v>
      </c>
      <c r="I1851" s="25">
        <v>3.5483833990032876</v>
      </c>
      <c r="J1851" s="25">
        <v>0.73733789325301491</v>
      </c>
      <c r="K1851" s="25">
        <v>2.3610455057502726</v>
      </c>
      <c r="L1851" s="25">
        <v>0.45000000000000018</v>
      </c>
      <c r="M1851" s="26">
        <v>205702.5</v>
      </c>
      <c r="N1851" s="27">
        <v>1</v>
      </c>
      <c r="O1851" s="28">
        <v>2</v>
      </c>
    </row>
    <row r="1852" spans="2:15" ht="31.7" hidden="1" customHeight="1" x14ac:dyDescent="0.25">
      <c r="B1852" s="2" t="s">
        <v>2640</v>
      </c>
      <c r="C1852" s="3" t="s">
        <v>1169</v>
      </c>
      <c r="D1852" s="16" t="s">
        <v>1173</v>
      </c>
      <c r="E1852" s="3" t="s">
        <v>341</v>
      </c>
      <c r="F1852" s="16" t="s">
        <v>2580</v>
      </c>
      <c r="G1852" s="16" t="s">
        <v>46</v>
      </c>
      <c r="H1852" s="30" t="s">
        <v>1912</v>
      </c>
      <c r="I1852" s="25">
        <v>3.4285141368051084</v>
      </c>
      <c r="J1852" s="25">
        <v>0.92274382763782381</v>
      </c>
      <c r="K1852" s="25">
        <v>2.055770309167285</v>
      </c>
      <c r="L1852" s="25">
        <v>0.44999999999999973</v>
      </c>
      <c r="M1852" s="26">
        <v>184702.66666666669</v>
      </c>
      <c r="N1852" s="27">
        <v>0.90196078431372551</v>
      </c>
      <c r="O1852" s="28">
        <v>2.6956521739130435</v>
      </c>
    </row>
    <row r="1853" spans="2:15" ht="31.7" hidden="1" customHeight="1" x14ac:dyDescent="0.25">
      <c r="B1853" s="2" t="s">
        <v>2640</v>
      </c>
      <c r="C1853" s="3" t="s">
        <v>1169</v>
      </c>
      <c r="D1853" s="16" t="s">
        <v>1170</v>
      </c>
      <c r="E1853" s="3" t="s">
        <v>348</v>
      </c>
      <c r="F1853" s="16" t="s">
        <v>2580</v>
      </c>
      <c r="G1853" s="16" t="s">
        <v>2521</v>
      </c>
      <c r="H1853" s="30" t="s">
        <v>1913</v>
      </c>
      <c r="I1853" s="25">
        <v>3.3335432543827315</v>
      </c>
      <c r="J1853" s="25">
        <v>0.85449779642910262</v>
      </c>
      <c r="K1853" s="25">
        <v>2.0290454579536288</v>
      </c>
      <c r="L1853" s="25">
        <v>0.45000000000000018</v>
      </c>
      <c r="M1853" s="26">
        <v>206416.66666666666</v>
      </c>
      <c r="N1853" s="27">
        <v>0.88405797101449279</v>
      </c>
      <c r="O1853" s="28">
        <v>3.0862068965517242</v>
      </c>
    </row>
    <row r="1854" spans="2:15" ht="31.7" hidden="1" customHeight="1" x14ac:dyDescent="0.25">
      <c r="B1854" s="2" t="s">
        <v>2640</v>
      </c>
      <c r="C1854" s="3" t="s">
        <v>1169</v>
      </c>
      <c r="D1854" s="16" t="s">
        <v>1170</v>
      </c>
      <c r="E1854" s="3" t="s">
        <v>2577</v>
      </c>
      <c r="F1854" s="16" t="s">
        <v>2580</v>
      </c>
      <c r="G1854" s="16" t="s">
        <v>2532</v>
      </c>
      <c r="H1854" s="30" t="s">
        <v>1914</v>
      </c>
      <c r="I1854" s="25">
        <v>3.1850429816802968</v>
      </c>
      <c r="J1854" s="25">
        <v>0.81567343033849804</v>
      </c>
      <c r="K1854" s="25">
        <v>1.9214972109162665</v>
      </c>
      <c r="L1854" s="25">
        <v>0.44787234042553226</v>
      </c>
      <c r="M1854" s="26">
        <v>164885.6</v>
      </c>
      <c r="N1854" s="27">
        <v>0.82608695652173914</v>
      </c>
      <c r="O1854" s="28">
        <v>3</v>
      </c>
    </row>
    <row r="1855" spans="2:15" ht="31.7" hidden="1" customHeight="1" x14ac:dyDescent="0.25">
      <c r="B1855" s="2" t="s">
        <v>2640</v>
      </c>
      <c r="C1855" s="3" t="s">
        <v>1169</v>
      </c>
      <c r="D1855" s="16" t="s">
        <v>1174</v>
      </c>
      <c r="E1855" s="3" t="s">
        <v>346</v>
      </c>
      <c r="F1855" s="16" t="s">
        <v>2580</v>
      </c>
      <c r="G1855" s="16" t="s">
        <v>2528</v>
      </c>
      <c r="H1855" s="30" t="s">
        <v>1915</v>
      </c>
      <c r="I1855" s="25">
        <v>3.0080110634011619</v>
      </c>
      <c r="J1855" s="25">
        <v>0.74758390572758049</v>
      </c>
      <c r="K1855" s="25">
        <v>1.8114909874608152</v>
      </c>
      <c r="L1855" s="25">
        <v>0.44893617021276611</v>
      </c>
      <c r="M1855" s="26">
        <v>153891.66666666666</v>
      </c>
      <c r="N1855" s="27">
        <v>0.8125</v>
      </c>
      <c r="O1855" s="28">
        <v>2.7816091954022988</v>
      </c>
    </row>
    <row r="1856" spans="2:15" ht="31.7" hidden="1" customHeight="1" x14ac:dyDescent="0.25">
      <c r="B1856" s="2" t="s">
        <v>2595</v>
      </c>
      <c r="C1856" s="3" t="s">
        <v>337</v>
      </c>
      <c r="D1856" s="16" t="s">
        <v>338</v>
      </c>
      <c r="E1856" s="3" t="s">
        <v>2576</v>
      </c>
      <c r="F1856" s="16" t="s">
        <v>2580</v>
      </c>
      <c r="G1856" s="16" t="s">
        <v>46</v>
      </c>
      <c r="H1856" s="30" t="s">
        <v>1685</v>
      </c>
      <c r="I1856" s="25">
        <v>3.8717143286389941</v>
      </c>
      <c r="J1856" s="25">
        <v>1.2854850527112125</v>
      </c>
      <c r="K1856" s="25">
        <v>2.1551481948467006</v>
      </c>
      <c r="L1856" s="25">
        <v>0.43108108108108079</v>
      </c>
      <c r="M1856" s="26">
        <v>250826.625</v>
      </c>
      <c r="N1856" s="27">
        <v>0.96660808435852374</v>
      </c>
      <c r="O1856" s="28">
        <v>2.5536062378167643</v>
      </c>
    </row>
    <row r="1857" spans="2:15" ht="31.7" hidden="1" customHeight="1" x14ac:dyDescent="0.25">
      <c r="B1857" s="2" t="s">
        <v>2595</v>
      </c>
      <c r="C1857" s="3" t="s">
        <v>337</v>
      </c>
      <c r="D1857" s="16" t="s">
        <v>340</v>
      </c>
      <c r="E1857" s="3" t="s">
        <v>339</v>
      </c>
      <c r="F1857" s="16" t="s">
        <v>2580</v>
      </c>
      <c r="G1857" s="16" t="s">
        <v>2524</v>
      </c>
      <c r="H1857" s="30" t="s">
        <v>1686</v>
      </c>
      <c r="I1857" s="25">
        <v>3.8054587291336439</v>
      </c>
      <c r="J1857" s="25">
        <v>1.1931585625412255</v>
      </c>
      <c r="K1857" s="25">
        <v>2.1761890554813079</v>
      </c>
      <c r="L1857" s="25">
        <v>0.43611111111111045</v>
      </c>
      <c r="M1857" s="26">
        <v>225670.81</v>
      </c>
      <c r="N1857" s="27">
        <v>1</v>
      </c>
      <c r="O1857" s="28">
        <v>2.715686274509804</v>
      </c>
    </row>
    <row r="1858" spans="2:15" ht="31.7" hidden="1" customHeight="1" x14ac:dyDescent="0.25">
      <c r="B1858" s="2" t="s">
        <v>2595</v>
      </c>
      <c r="C1858" s="3" t="s">
        <v>337</v>
      </c>
      <c r="D1858" s="16" t="s">
        <v>342</v>
      </c>
      <c r="E1858" s="3" t="s">
        <v>341</v>
      </c>
      <c r="F1858" s="16" t="s">
        <v>2580</v>
      </c>
      <c r="G1858" s="16" t="s">
        <v>46</v>
      </c>
      <c r="H1858" s="30" t="s">
        <v>1687</v>
      </c>
      <c r="I1858" s="25">
        <v>3.6766185891343923</v>
      </c>
      <c r="J1858" s="25">
        <v>1.0759109969268341</v>
      </c>
      <c r="K1858" s="25">
        <v>2.1618187033186693</v>
      </c>
      <c r="L1858" s="25">
        <v>0.43888888888888911</v>
      </c>
      <c r="M1858" s="26">
        <v>309466.23958333331</v>
      </c>
      <c r="N1858" s="27">
        <v>0.9419354838709677</v>
      </c>
      <c r="O1858" s="28">
        <v>2.7266187050359711</v>
      </c>
    </row>
    <row r="1859" spans="2:15" ht="31.7" hidden="1" customHeight="1" x14ac:dyDescent="0.25">
      <c r="B1859" s="2" t="s">
        <v>2595</v>
      </c>
      <c r="C1859" s="3" t="s">
        <v>337</v>
      </c>
      <c r="D1859" s="16" t="s">
        <v>344</v>
      </c>
      <c r="E1859" s="3" t="s">
        <v>343</v>
      </c>
      <c r="F1859" s="16" t="s">
        <v>2580</v>
      </c>
      <c r="G1859" s="16" t="s">
        <v>2529</v>
      </c>
      <c r="H1859" s="30" t="s">
        <v>1688</v>
      </c>
      <c r="I1859" s="25">
        <v>3.5785285932690889</v>
      </c>
      <c r="J1859" s="25">
        <v>0.8913518340483414</v>
      </c>
      <c r="K1859" s="25">
        <v>2.2569880799754642</v>
      </c>
      <c r="L1859" s="25">
        <v>0.43018867924528337</v>
      </c>
      <c r="M1859" s="26">
        <v>325707.27272727271</v>
      </c>
      <c r="N1859" s="27">
        <v>0.97402597402597402</v>
      </c>
      <c r="O1859" s="28">
        <v>2.2941176470588234</v>
      </c>
    </row>
    <row r="1860" spans="2:15" ht="31.7" hidden="1" customHeight="1" x14ac:dyDescent="0.25">
      <c r="B1860" s="2" t="s">
        <v>2595</v>
      </c>
      <c r="C1860" s="3" t="s">
        <v>337</v>
      </c>
      <c r="D1860" s="16" t="s">
        <v>340</v>
      </c>
      <c r="E1860" s="3" t="s">
        <v>2577</v>
      </c>
      <c r="F1860" s="16" t="s">
        <v>2580</v>
      </c>
      <c r="G1860" s="16" t="s">
        <v>2532</v>
      </c>
      <c r="H1860" s="30" t="s">
        <v>1689</v>
      </c>
      <c r="I1860" s="25">
        <v>3.4533143656438501</v>
      </c>
      <c r="J1860" s="25">
        <v>0.78643595046434456</v>
      </c>
      <c r="K1860" s="25">
        <v>2.2381898905893416</v>
      </c>
      <c r="L1860" s="25">
        <v>0.42868852459016393</v>
      </c>
      <c r="M1860" s="26">
        <v>261561.93181818182</v>
      </c>
      <c r="N1860" s="27">
        <v>0.98319327731092432</v>
      </c>
      <c r="O1860" s="28">
        <v>2.189189189189189</v>
      </c>
    </row>
    <row r="1861" spans="2:15" ht="31.7" hidden="1" customHeight="1" x14ac:dyDescent="0.25">
      <c r="B1861" s="2" t="s">
        <v>2595</v>
      </c>
      <c r="C1861" s="3" t="s">
        <v>337</v>
      </c>
      <c r="D1861" s="16" t="s">
        <v>345</v>
      </c>
      <c r="E1861" s="3" t="s">
        <v>2550</v>
      </c>
      <c r="F1861" s="16" t="s">
        <v>2581</v>
      </c>
      <c r="G1861" s="16" t="s">
        <v>2526</v>
      </c>
      <c r="H1861" s="30" t="s">
        <v>1690</v>
      </c>
      <c r="I1861" s="25">
        <v>3.4244626637976445</v>
      </c>
      <c r="J1861" s="25">
        <v>0.86849182157517546</v>
      </c>
      <c r="K1861" s="25">
        <v>2.157822694074321</v>
      </c>
      <c r="L1861" s="25">
        <v>0.39814814814814792</v>
      </c>
      <c r="M1861" s="26">
        <v>304450</v>
      </c>
      <c r="N1861" s="27">
        <v>0.91984732824427484</v>
      </c>
      <c r="O1861" s="28">
        <v>2.5454545454545454</v>
      </c>
    </row>
    <row r="1862" spans="2:15" ht="31.7" hidden="1" customHeight="1" x14ac:dyDescent="0.25">
      <c r="B1862" s="2" t="s">
        <v>2595</v>
      </c>
      <c r="C1862" s="3" t="s">
        <v>337</v>
      </c>
      <c r="D1862" s="16" t="s">
        <v>347</v>
      </c>
      <c r="E1862" s="3" t="s">
        <v>346</v>
      </c>
      <c r="F1862" s="16" t="s">
        <v>2580</v>
      </c>
      <c r="G1862" s="16" t="s">
        <v>2528</v>
      </c>
      <c r="H1862" s="30" t="s">
        <v>1691</v>
      </c>
      <c r="I1862" s="25">
        <v>3.3332703109057333</v>
      </c>
      <c r="J1862" s="25">
        <v>0.81763421461038421</v>
      </c>
      <c r="K1862" s="25">
        <v>2.0804721618691198</v>
      </c>
      <c r="L1862" s="25">
        <v>0.43516393442622947</v>
      </c>
      <c r="M1862" s="26">
        <v>286320.90909090912</v>
      </c>
      <c r="N1862" s="27">
        <v>0.86842105263157898</v>
      </c>
      <c r="O1862" s="28">
        <v>2.71875</v>
      </c>
    </row>
    <row r="1863" spans="2:15" ht="31.7" hidden="1" customHeight="1" x14ac:dyDescent="0.25">
      <c r="B1863" s="2" t="s">
        <v>2595</v>
      </c>
      <c r="C1863" s="3" t="s">
        <v>337</v>
      </c>
      <c r="D1863" s="16" t="s">
        <v>338</v>
      </c>
      <c r="E1863" s="3" t="s">
        <v>348</v>
      </c>
      <c r="F1863" s="16" t="s">
        <v>2580</v>
      </c>
      <c r="G1863" s="16" t="s">
        <v>2521</v>
      </c>
      <c r="H1863" s="30" t="s">
        <v>1692</v>
      </c>
      <c r="I1863" s="25">
        <v>3.090036267739396</v>
      </c>
      <c r="J1863" s="25">
        <v>0.88006355665722247</v>
      </c>
      <c r="K1863" s="25">
        <v>1.7858550640233499</v>
      </c>
      <c r="L1863" s="25">
        <v>0.42411764705882371</v>
      </c>
      <c r="M1863" s="26">
        <v>245539.79166666669</v>
      </c>
      <c r="N1863" s="27">
        <v>0.76190476190476186</v>
      </c>
      <c r="O1863" s="28">
        <v>2.6693548387096775</v>
      </c>
    </row>
    <row r="1864" spans="2:15" ht="31.7" hidden="1" customHeight="1" x14ac:dyDescent="0.25">
      <c r="B1864" s="2" t="s">
        <v>2595</v>
      </c>
      <c r="C1864" s="3" t="s">
        <v>337</v>
      </c>
      <c r="D1864" s="16" t="s">
        <v>347</v>
      </c>
      <c r="E1864" s="3" t="s">
        <v>2551</v>
      </c>
      <c r="F1864" s="16" t="s">
        <v>2581</v>
      </c>
      <c r="G1864" s="16" t="s">
        <v>2527</v>
      </c>
      <c r="H1864" s="30" t="s">
        <v>1693</v>
      </c>
      <c r="I1864" s="25">
        <v>2.6896118158813245</v>
      </c>
      <c r="J1864" s="25">
        <v>0.65506636133587004</v>
      </c>
      <c r="K1864" s="25">
        <v>1.6090909090909091</v>
      </c>
      <c r="L1864" s="25">
        <v>0.42545454545454509</v>
      </c>
      <c r="M1864" s="26">
        <v>374671.33333333331</v>
      </c>
      <c r="N1864" s="27">
        <v>0.7142857142857143</v>
      </c>
      <c r="O1864" s="28">
        <v>2</v>
      </c>
    </row>
    <row r="1865" spans="2:15" ht="31.7" hidden="1" customHeight="1" x14ac:dyDescent="0.25">
      <c r="B1865" s="2" t="s">
        <v>2595</v>
      </c>
      <c r="C1865" s="3" t="s">
        <v>337</v>
      </c>
      <c r="D1865" s="16" t="s">
        <v>349</v>
      </c>
      <c r="E1865" s="3" t="s">
        <v>57</v>
      </c>
      <c r="F1865" s="16" t="s">
        <v>2581</v>
      </c>
      <c r="G1865" s="16" t="s">
        <v>46</v>
      </c>
      <c r="H1865" s="30" t="s">
        <v>104</v>
      </c>
      <c r="I1865" s="25">
        <v>0.81184839212201099</v>
      </c>
      <c r="J1865" s="25">
        <v>0.81184839212201099</v>
      </c>
      <c r="K1865" s="25" t="s">
        <v>2517</v>
      </c>
      <c r="L1865" s="25" t="s">
        <v>2517</v>
      </c>
      <c r="M1865" s="26" t="s">
        <v>2517</v>
      </c>
      <c r="N1865" s="27" t="s">
        <v>2517</v>
      </c>
      <c r="O1865" s="28" t="s">
        <v>2517</v>
      </c>
    </row>
    <row r="1866" spans="2:15" ht="31.7" hidden="1" customHeight="1" x14ac:dyDescent="0.25">
      <c r="B1866" s="2" t="s">
        <v>2598</v>
      </c>
      <c r="C1866" s="3" t="s">
        <v>370</v>
      </c>
      <c r="D1866" s="16" t="s">
        <v>371</v>
      </c>
      <c r="E1866" s="3" t="s">
        <v>339</v>
      </c>
      <c r="F1866" s="16" t="s">
        <v>2580</v>
      </c>
      <c r="G1866" s="16" t="s">
        <v>2524</v>
      </c>
      <c r="H1866" s="30" t="s">
        <v>1908</v>
      </c>
      <c r="I1866" s="25">
        <v>3.6261383781220493</v>
      </c>
      <c r="J1866" s="25">
        <v>1.0879319799171407</v>
      </c>
      <c r="K1866" s="25">
        <v>2.1528217828202934</v>
      </c>
      <c r="L1866" s="25">
        <v>0.38538461538461544</v>
      </c>
      <c r="M1866" s="26">
        <v>148094</v>
      </c>
      <c r="N1866" s="27">
        <v>0.90740740740740744</v>
      </c>
      <c r="O1866" s="28">
        <v>2.9166666666666665</v>
      </c>
    </row>
    <row r="1867" spans="2:15" ht="31.7" hidden="1" customHeight="1" x14ac:dyDescent="0.25">
      <c r="B1867" s="2" t="s">
        <v>2598</v>
      </c>
      <c r="C1867" s="3" t="s">
        <v>370</v>
      </c>
      <c r="D1867" s="16" t="s">
        <v>372</v>
      </c>
      <c r="E1867" s="3" t="s">
        <v>2576</v>
      </c>
      <c r="F1867" s="16" t="s">
        <v>2580</v>
      </c>
      <c r="G1867" s="16" t="s">
        <v>46</v>
      </c>
      <c r="H1867" s="30" t="s">
        <v>1909</v>
      </c>
      <c r="I1867" s="25">
        <v>3.4412242402482249</v>
      </c>
      <c r="J1867" s="25">
        <v>1.1873660296799726</v>
      </c>
      <c r="K1867" s="25">
        <v>1.8776082105682523</v>
      </c>
      <c r="L1867" s="25">
        <v>0.37624999999999997</v>
      </c>
      <c r="M1867" s="26">
        <v>109931.66666666667</v>
      </c>
      <c r="N1867" s="27">
        <v>0.83193277310924374</v>
      </c>
      <c r="O1867" s="28">
        <v>3.1649484536082473</v>
      </c>
    </row>
    <row r="1868" spans="2:15" ht="31.7" hidden="1" customHeight="1" x14ac:dyDescent="0.25">
      <c r="B1868" s="2" t="s">
        <v>2598</v>
      </c>
      <c r="C1868" s="3" t="s">
        <v>370</v>
      </c>
      <c r="D1868" s="16" t="s">
        <v>373</v>
      </c>
      <c r="E1868" s="3" t="s">
        <v>343</v>
      </c>
      <c r="F1868" s="16" t="s">
        <v>2580</v>
      </c>
      <c r="G1868" s="16" t="s">
        <v>2529</v>
      </c>
      <c r="H1868" s="30" t="s">
        <v>1910</v>
      </c>
      <c r="I1868" s="25">
        <v>3.3480926495718792</v>
      </c>
      <c r="J1868" s="25">
        <v>0.83945320427141734</v>
      </c>
      <c r="K1868" s="25">
        <v>2.0836394453004621</v>
      </c>
      <c r="L1868" s="25">
        <v>0.42499999999999982</v>
      </c>
      <c r="M1868" s="26">
        <v>147936.87227272728</v>
      </c>
      <c r="N1868" s="27">
        <v>0.84745762711864403</v>
      </c>
      <c r="O1868" s="28">
        <v>2.56</v>
      </c>
    </row>
    <row r="1869" spans="2:15" ht="31.7" hidden="1" customHeight="1" x14ac:dyDescent="0.25">
      <c r="B1869" s="2" t="s">
        <v>2598</v>
      </c>
      <c r="C1869" s="3" t="s">
        <v>370</v>
      </c>
      <c r="D1869" s="16" t="s">
        <v>372</v>
      </c>
      <c r="E1869" s="3" t="s">
        <v>348</v>
      </c>
      <c r="F1869" s="16" t="s">
        <v>2580</v>
      </c>
      <c r="G1869" s="16" t="s">
        <v>2521</v>
      </c>
      <c r="H1869" s="30" t="s">
        <v>1911</v>
      </c>
      <c r="I1869" s="25">
        <v>3.325844426291086</v>
      </c>
      <c r="J1869" s="25">
        <v>0.84127930961587727</v>
      </c>
      <c r="K1869" s="25">
        <v>2.0630534887682317</v>
      </c>
      <c r="L1869" s="25">
        <v>0.42151162790697727</v>
      </c>
      <c r="M1869" s="26">
        <v>142454</v>
      </c>
      <c r="N1869" s="27">
        <v>0.89473684210526316</v>
      </c>
      <c r="O1869" s="28">
        <v>3.1881188118811883</v>
      </c>
    </row>
    <row r="1870" spans="2:15" ht="31.7" hidden="1" customHeight="1" x14ac:dyDescent="0.25">
      <c r="B1870" s="2" t="s">
        <v>2598</v>
      </c>
      <c r="C1870" s="3" t="s">
        <v>370</v>
      </c>
      <c r="D1870" s="16" t="s">
        <v>374</v>
      </c>
      <c r="E1870" s="3" t="s">
        <v>2577</v>
      </c>
      <c r="F1870" s="16" t="s">
        <v>2580</v>
      </c>
      <c r="G1870" s="16" t="s">
        <v>2532</v>
      </c>
      <c r="H1870" s="30" t="s">
        <v>1912</v>
      </c>
      <c r="I1870" s="25">
        <v>3.0671343337866523</v>
      </c>
      <c r="J1870" s="25">
        <v>0.70321308583986863</v>
      </c>
      <c r="K1870" s="25">
        <v>1.98371291461345</v>
      </c>
      <c r="L1870" s="25">
        <v>0.38020833333333348</v>
      </c>
      <c r="M1870" s="26">
        <v>130418.26969696968</v>
      </c>
      <c r="N1870" s="27">
        <v>0.82352941176470584</v>
      </c>
      <c r="O1870" s="28">
        <v>2.9746835443037973</v>
      </c>
    </row>
    <row r="1871" spans="2:15" ht="31.7" hidden="1" customHeight="1" x14ac:dyDescent="0.25">
      <c r="B1871" s="2" t="s">
        <v>2598</v>
      </c>
      <c r="C1871" s="3" t="s">
        <v>370</v>
      </c>
      <c r="D1871" s="16" t="s">
        <v>375</v>
      </c>
      <c r="E1871" s="3" t="s">
        <v>2550</v>
      </c>
      <c r="F1871" s="16" t="s">
        <v>2581</v>
      </c>
      <c r="G1871" s="16" t="s">
        <v>2526</v>
      </c>
      <c r="H1871" s="30" t="s">
        <v>1913</v>
      </c>
      <c r="I1871" s="25">
        <v>3.0341896195034561</v>
      </c>
      <c r="J1871" s="25">
        <v>1.0317153320877548</v>
      </c>
      <c r="K1871" s="25">
        <v>1.6284483133897272</v>
      </c>
      <c r="L1871" s="25">
        <v>0.37402597402597415</v>
      </c>
      <c r="M1871" s="26">
        <v>93776.904761904763</v>
      </c>
      <c r="N1871" s="27">
        <v>0.7350427350427351</v>
      </c>
      <c r="O1871" s="28">
        <v>4.341176470588235</v>
      </c>
    </row>
    <row r="1872" spans="2:15" ht="31.7" hidden="1" customHeight="1" x14ac:dyDescent="0.25">
      <c r="B1872" s="2" t="s">
        <v>2598</v>
      </c>
      <c r="C1872" s="3" t="s">
        <v>370</v>
      </c>
      <c r="D1872" s="16" t="s">
        <v>376</v>
      </c>
      <c r="E1872" s="3" t="s">
        <v>346</v>
      </c>
      <c r="F1872" s="16" t="s">
        <v>2580</v>
      </c>
      <c r="G1872" s="16" t="s">
        <v>2528</v>
      </c>
      <c r="H1872" s="30" t="s">
        <v>1914</v>
      </c>
      <c r="I1872" s="25">
        <v>2.969966090927084</v>
      </c>
      <c r="J1872" s="25">
        <v>0.75655353365676747</v>
      </c>
      <c r="K1872" s="25">
        <v>1.8177229020979022</v>
      </c>
      <c r="L1872" s="25">
        <v>0.39568965517241428</v>
      </c>
      <c r="M1872" s="26">
        <v>83576.083333333343</v>
      </c>
      <c r="N1872" s="27">
        <v>0.875</v>
      </c>
      <c r="O1872" s="28">
        <v>4.615384615384615</v>
      </c>
    </row>
    <row r="1873" spans="2:15" ht="31.7" hidden="1" customHeight="1" x14ac:dyDescent="0.25">
      <c r="B1873" s="2" t="s">
        <v>2598</v>
      </c>
      <c r="C1873" s="3" t="s">
        <v>370</v>
      </c>
      <c r="D1873" s="16" t="s">
        <v>377</v>
      </c>
      <c r="E1873" s="3" t="s">
        <v>341</v>
      </c>
      <c r="F1873" s="16" t="s">
        <v>2580</v>
      </c>
      <c r="G1873" s="16" t="s">
        <v>46</v>
      </c>
      <c r="H1873" s="30" t="s">
        <v>1915</v>
      </c>
      <c r="I1873" s="25">
        <v>2.779734123388617</v>
      </c>
      <c r="J1873" s="25">
        <v>0.80829177592639034</v>
      </c>
      <c r="K1873" s="25">
        <v>1.5915812363511159</v>
      </c>
      <c r="L1873" s="25">
        <v>0.37986111111111076</v>
      </c>
      <c r="M1873" s="26">
        <v>107603.63636363637</v>
      </c>
      <c r="N1873" s="27">
        <v>0.71052631578947367</v>
      </c>
      <c r="O1873" s="28">
        <v>3.7642276422764227</v>
      </c>
    </row>
    <row r="1874" spans="2:15" ht="31.7" hidden="1" customHeight="1" x14ac:dyDescent="0.25">
      <c r="B1874" s="2" t="s">
        <v>2596</v>
      </c>
      <c r="C1874" s="3" t="s">
        <v>350</v>
      </c>
      <c r="D1874" s="16" t="s">
        <v>351</v>
      </c>
      <c r="E1874" s="3" t="s">
        <v>339</v>
      </c>
      <c r="F1874" s="16" t="s">
        <v>2580</v>
      </c>
      <c r="G1874" s="16" t="s">
        <v>2524</v>
      </c>
      <c r="H1874" s="30" t="s">
        <v>1908</v>
      </c>
      <c r="I1874" s="25">
        <v>3.742329325834183</v>
      </c>
      <c r="J1874" s="25">
        <v>0.9423520531069105</v>
      </c>
      <c r="K1874" s="25">
        <v>2.4039772727272726</v>
      </c>
      <c r="L1874" s="25">
        <v>0.39599999999999991</v>
      </c>
      <c r="M1874" s="26">
        <v>306025</v>
      </c>
      <c r="N1874" s="27">
        <v>1</v>
      </c>
      <c r="O1874" s="28">
        <v>2.125</v>
      </c>
    </row>
    <row r="1875" spans="2:15" ht="31.7" hidden="1" customHeight="1" x14ac:dyDescent="0.25">
      <c r="B1875" s="2" t="s">
        <v>2596</v>
      </c>
      <c r="C1875" s="3" t="s">
        <v>350</v>
      </c>
      <c r="D1875" s="16" t="s">
        <v>352</v>
      </c>
      <c r="E1875" s="3" t="s">
        <v>2576</v>
      </c>
      <c r="F1875" s="16" t="s">
        <v>2580</v>
      </c>
      <c r="G1875" s="16" t="s">
        <v>46</v>
      </c>
      <c r="H1875" s="30" t="s">
        <v>1909</v>
      </c>
      <c r="I1875" s="25">
        <v>3.4566169159265643</v>
      </c>
      <c r="J1875" s="25">
        <v>1.0181737466425731</v>
      </c>
      <c r="K1875" s="25">
        <v>2.0274431692839912</v>
      </c>
      <c r="L1875" s="25">
        <v>0.41100000000000003</v>
      </c>
      <c r="M1875" s="26">
        <v>232319.16666666669</v>
      </c>
      <c r="N1875" s="27">
        <v>0.94117647058823528</v>
      </c>
      <c r="O1875" s="28">
        <v>3.7666666666666666</v>
      </c>
    </row>
    <row r="1876" spans="2:15" ht="31.7" hidden="1" customHeight="1" x14ac:dyDescent="0.25">
      <c r="B1876" s="2" t="s">
        <v>2596</v>
      </c>
      <c r="C1876" s="3" t="s">
        <v>350</v>
      </c>
      <c r="D1876" s="16" t="s">
        <v>353</v>
      </c>
      <c r="E1876" s="3" t="s">
        <v>2577</v>
      </c>
      <c r="F1876" s="16" t="s">
        <v>2580</v>
      </c>
      <c r="G1876" s="16" t="s">
        <v>2532</v>
      </c>
      <c r="H1876" s="30" t="s">
        <v>1910</v>
      </c>
      <c r="I1876" s="25">
        <v>3.3822442476943309</v>
      </c>
      <c r="J1876" s="25">
        <v>0.70982471063236141</v>
      </c>
      <c r="K1876" s="25">
        <v>2.2449195370619699</v>
      </c>
      <c r="L1876" s="25">
        <v>0.42749999999999977</v>
      </c>
      <c r="M1876" s="26">
        <v>244473.77777777778</v>
      </c>
      <c r="N1876" s="27">
        <v>0.95833333333333337</v>
      </c>
      <c r="O1876" s="28">
        <v>2.2173913043478262</v>
      </c>
    </row>
    <row r="1877" spans="2:15" ht="31.7" hidden="1" customHeight="1" x14ac:dyDescent="0.25">
      <c r="B1877" s="2" t="s">
        <v>2596</v>
      </c>
      <c r="C1877" s="3" t="s">
        <v>350</v>
      </c>
      <c r="D1877" s="16" t="s">
        <v>351</v>
      </c>
      <c r="E1877" s="3" t="s">
        <v>343</v>
      </c>
      <c r="F1877" s="16" t="s">
        <v>2580</v>
      </c>
      <c r="G1877" s="16" t="s">
        <v>2529</v>
      </c>
      <c r="H1877" s="30" t="s">
        <v>1911</v>
      </c>
      <c r="I1877" s="25">
        <v>3.3524001549148634</v>
      </c>
      <c r="J1877" s="25">
        <v>0.86195200203422295</v>
      </c>
      <c r="K1877" s="25">
        <v>2.1334481528806402</v>
      </c>
      <c r="L1877" s="25">
        <v>0.35700000000000021</v>
      </c>
      <c r="M1877" s="26">
        <v>202535.69500000001</v>
      </c>
      <c r="N1877" s="27">
        <v>0.90909090909090906</v>
      </c>
      <c r="O1877" s="28">
        <v>1.6</v>
      </c>
    </row>
    <row r="1878" spans="2:15" ht="31.7" hidden="1" customHeight="1" x14ac:dyDescent="0.25">
      <c r="B1878" s="2" t="s">
        <v>2596</v>
      </c>
      <c r="C1878" s="3" t="s">
        <v>350</v>
      </c>
      <c r="D1878" s="16" t="s">
        <v>354</v>
      </c>
      <c r="E1878" s="3" t="s">
        <v>348</v>
      </c>
      <c r="F1878" s="16" t="s">
        <v>2580</v>
      </c>
      <c r="G1878" s="16" t="s">
        <v>2521</v>
      </c>
      <c r="H1878" s="30" t="s">
        <v>1912</v>
      </c>
      <c r="I1878" s="25">
        <v>3.1971364436213934</v>
      </c>
      <c r="J1878" s="25">
        <v>0.81322749228692881</v>
      </c>
      <c r="K1878" s="25">
        <v>1.9774089513344646</v>
      </c>
      <c r="L1878" s="25">
        <v>0.40649999999999986</v>
      </c>
      <c r="M1878" s="26">
        <v>264718.21428571432</v>
      </c>
      <c r="N1878" s="27">
        <v>0.8571428571428571</v>
      </c>
      <c r="O1878" s="28">
        <v>2.8571428571428572</v>
      </c>
    </row>
    <row r="1879" spans="2:15" ht="31.7" hidden="1" customHeight="1" x14ac:dyDescent="0.25">
      <c r="B1879" s="2" t="s">
        <v>2596</v>
      </c>
      <c r="C1879" s="3" t="s">
        <v>350</v>
      </c>
      <c r="D1879" s="16" t="s">
        <v>355</v>
      </c>
      <c r="E1879" s="3" t="s">
        <v>341</v>
      </c>
      <c r="F1879" s="16" t="s">
        <v>2580</v>
      </c>
      <c r="G1879" s="16" t="s">
        <v>46</v>
      </c>
      <c r="H1879" s="30" t="s">
        <v>1913</v>
      </c>
      <c r="I1879" s="25">
        <v>3.1310908812845892</v>
      </c>
      <c r="J1879" s="25">
        <v>0.78783267713008209</v>
      </c>
      <c r="K1879" s="25">
        <v>1.9607582041545073</v>
      </c>
      <c r="L1879" s="25">
        <v>0.38249999999999984</v>
      </c>
      <c r="M1879" s="26">
        <v>186759.16666666666</v>
      </c>
      <c r="N1879" s="27">
        <v>0.8928571428571429</v>
      </c>
      <c r="O1879" s="28">
        <v>2.6086956521739131</v>
      </c>
    </row>
    <row r="1880" spans="2:15" ht="31.7" hidden="1" customHeight="1" x14ac:dyDescent="0.25">
      <c r="B1880" s="2" t="s">
        <v>2596</v>
      </c>
      <c r="C1880" s="3" t="s">
        <v>350</v>
      </c>
      <c r="D1880" s="16" t="s">
        <v>355</v>
      </c>
      <c r="E1880" s="3" t="s">
        <v>346</v>
      </c>
      <c r="F1880" s="16" t="s">
        <v>2580</v>
      </c>
      <c r="G1880" s="16" t="s">
        <v>2528</v>
      </c>
      <c r="H1880" s="30" t="s">
        <v>1914</v>
      </c>
      <c r="I1880" s="25">
        <v>3.1090139575849602</v>
      </c>
      <c r="J1880" s="25">
        <v>0.89984803260085344</v>
      </c>
      <c r="K1880" s="25">
        <v>1.8431659249841068</v>
      </c>
      <c r="L1880" s="25">
        <v>0.36599999999999988</v>
      </c>
      <c r="M1880" s="26">
        <v>161791.0636363636</v>
      </c>
      <c r="N1880" s="27">
        <v>0.84615384615384615</v>
      </c>
      <c r="O1880" s="28">
        <v>4.3636363636363633</v>
      </c>
    </row>
    <row r="1881" spans="2:15" ht="31.7" hidden="1" customHeight="1" x14ac:dyDescent="0.25">
      <c r="B1881" s="2" t="s">
        <v>2596</v>
      </c>
      <c r="C1881" s="3" t="s">
        <v>350</v>
      </c>
      <c r="D1881" s="16" t="s">
        <v>356</v>
      </c>
      <c r="E1881" s="3" t="s">
        <v>2539</v>
      </c>
      <c r="F1881" s="16" t="s">
        <v>2581</v>
      </c>
      <c r="G1881" s="16" t="s">
        <v>46</v>
      </c>
      <c r="H1881" s="30" t="s">
        <v>1915</v>
      </c>
      <c r="I1881" s="25">
        <v>3.097060038279412</v>
      </c>
      <c r="J1881" s="25">
        <v>0.83165749982876169</v>
      </c>
      <c r="K1881" s="25">
        <v>1.9234025384506506</v>
      </c>
      <c r="L1881" s="25">
        <v>0.34199999999999964</v>
      </c>
      <c r="M1881" s="26">
        <v>174113.75</v>
      </c>
      <c r="N1881" s="27">
        <v>0.92307692307692313</v>
      </c>
      <c r="O1881" s="28">
        <v>2.5</v>
      </c>
    </row>
    <row r="1882" spans="2:15" ht="31.7" hidden="1" customHeight="1" x14ac:dyDescent="0.25">
      <c r="B1882" s="2" t="s">
        <v>2649</v>
      </c>
      <c r="C1882" s="3" t="s">
        <v>1346</v>
      </c>
      <c r="D1882" s="16" t="s">
        <v>1347</v>
      </c>
      <c r="E1882" s="3" t="s">
        <v>52</v>
      </c>
      <c r="F1882" s="16" t="s">
        <v>2581</v>
      </c>
      <c r="G1882" s="16" t="s">
        <v>2535</v>
      </c>
      <c r="H1882" s="30" t="s">
        <v>1685</v>
      </c>
      <c r="I1882" s="25">
        <v>3.7980188061212177</v>
      </c>
      <c r="J1882" s="25">
        <v>1.0567435473477991</v>
      </c>
      <c r="K1882" s="25">
        <v>2.3602752587734184</v>
      </c>
      <c r="L1882" s="25">
        <v>0.38100000000000023</v>
      </c>
      <c r="M1882" s="26">
        <v>96931.818181818177</v>
      </c>
      <c r="N1882" s="27">
        <v>1</v>
      </c>
      <c r="O1882" s="28">
        <v>1.2857142857142858</v>
      </c>
    </row>
    <row r="1883" spans="2:15" ht="31.7" hidden="1" customHeight="1" x14ac:dyDescent="0.25">
      <c r="B1883" s="2" t="s">
        <v>2649</v>
      </c>
      <c r="C1883" s="3" t="s">
        <v>1346</v>
      </c>
      <c r="D1883" s="16" t="s">
        <v>1348</v>
      </c>
      <c r="E1883" s="3" t="s">
        <v>2548</v>
      </c>
      <c r="F1883" s="16" t="s">
        <v>2581</v>
      </c>
      <c r="G1883" s="16" t="s">
        <v>2521</v>
      </c>
      <c r="H1883" s="30" t="s">
        <v>1686</v>
      </c>
      <c r="I1883" s="25">
        <v>3.4844557707362798</v>
      </c>
      <c r="J1883" s="25">
        <v>0.94407436624162888</v>
      </c>
      <c r="K1883" s="25">
        <v>2.0903814044946509</v>
      </c>
      <c r="L1883" s="25">
        <v>0.45000000000000018</v>
      </c>
      <c r="M1883" s="26">
        <v>152261.25</v>
      </c>
      <c r="N1883" s="27">
        <v>0.8771929824561403</v>
      </c>
      <c r="O1883" s="28">
        <v>2.2999999999999998</v>
      </c>
    </row>
    <row r="1884" spans="2:15" ht="31.7" hidden="1" customHeight="1" x14ac:dyDescent="0.25">
      <c r="B1884" s="2" t="s">
        <v>2649</v>
      </c>
      <c r="C1884" s="3" t="s">
        <v>1346</v>
      </c>
      <c r="D1884" s="16" t="s">
        <v>1349</v>
      </c>
      <c r="E1884" s="3" t="s">
        <v>2552</v>
      </c>
      <c r="F1884" s="16" t="s">
        <v>2581</v>
      </c>
      <c r="G1884" s="16" t="s">
        <v>2528</v>
      </c>
      <c r="H1884" s="30" t="s">
        <v>1687</v>
      </c>
      <c r="I1884" s="25">
        <v>3.4833886346794989</v>
      </c>
      <c r="J1884" s="25">
        <v>1.1322005092043401</v>
      </c>
      <c r="K1884" s="25">
        <v>1.911188125475159</v>
      </c>
      <c r="L1884" s="25">
        <v>0.43999999999999972</v>
      </c>
      <c r="M1884" s="26">
        <v>88945</v>
      </c>
      <c r="N1884" s="27">
        <v>0.90909090909090906</v>
      </c>
      <c r="O1884" s="28">
        <v>3.3333333333333335</v>
      </c>
    </row>
    <row r="1885" spans="2:15" ht="31.7" hidden="1" customHeight="1" x14ac:dyDescent="0.25">
      <c r="B1885" s="2" t="s">
        <v>2649</v>
      </c>
      <c r="C1885" s="3" t="s">
        <v>1346</v>
      </c>
      <c r="D1885" s="16" t="s">
        <v>1347</v>
      </c>
      <c r="E1885" s="3" t="s">
        <v>160</v>
      </c>
      <c r="F1885" s="16" t="s">
        <v>2580</v>
      </c>
      <c r="G1885" s="16" t="s">
        <v>46</v>
      </c>
      <c r="H1885" s="30" t="s">
        <v>1688</v>
      </c>
      <c r="I1885" s="25">
        <v>3.3838372995354078</v>
      </c>
      <c r="J1885" s="25">
        <v>0.63897862879438383</v>
      </c>
      <c r="K1885" s="25">
        <v>2.3566233766233768</v>
      </c>
      <c r="L1885" s="25">
        <v>0.38823529411764701</v>
      </c>
      <c r="M1885" s="26">
        <v>165001</v>
      </c>
      <c r="N1885" s="27">
        <v>1</v>
      </c>
      <c r="O1885" s="28">
        <v>1.5714285714285714</v>
      </c>
    </row>
    <row r="1886" spans="2:15" ht="31.7" hidden="1" customHeight="1" x14ac:dyDescent="0.25">
      <c r="B1886" s="2" t="s">
        <v>2649</v>
      </c>
      <c r="C1886" s="3" t="s">
        <v>1346</v>
      </c>
      <c r="D1886" s="16" t="s">
        <v>1347</v>
      </c>
      <c r="E1886" s="3" t="s">
        <v>2539</v>
      </c>
      <c r="F1886" s="16" t="s">
        <v>2581</v>
      </c>
      <c r="G1886" s="16" t="s">
        <v>46</v>
      </c>
      <c r="H1886" s="30" t="s">
        <v>1689</v>
      </c>
      <c r="I1886" s="25">
        <v>3.3732705044960882</v>
      </c>
      <c r="J1886" s="25">
        <v>0.8870223447096186</v>
      </c>
      <c r="K1886" s="25">
        <v>2.0362481597864694</v>
      </c>
      <c r="L1886" s="25">
        <v>0.45000000000000018</v>
      </c>
      <c r="M1886" s="26">
        <v>127065.53888888888</v>
      </c>
      <c r="N1886" s="27">
        <v>0.90322580645161288</v>
      </c>
      <c r="O1886" s="28">
        <v>2.7435897435897436</v>
      </c>
    </row>
    <row r="1887" spans="2:15" ht="31.7" hidden="1" customHeight="1" x14ac:dyDescent="0.25">
      <c r="B1887" s="2" t="s">
        <v>2649</v>
      </c>
      <c r="C1887" s="3" t="s">
        <v>1346</v>
      </c>
      <c r="D1887" s="16" t="s">
        <v>1350</v>
      </c>
      <c r="E1887" s="3" t="s">
        <v>121</v>
      </c>
      <c r="F1887" s="16" t="s">
        <v>2580</v>
      </c>
      <c r="G1887" s="16" t="s">
        <v>2524</v>
      </c>
      <c r="H1887" s="30" t="s">
        <v>1690</v>
      </c>
      <c r="I1887" s="25">
        <v>3.2449174811576125</v>
      </c>
      <c r="J1887" s="25">
        <v>0.95343848893881011</v>
      </c>
      <c r="K1887" s="25">
        <v>1.9259789922188026</v>
      </c>
      <c r="L1887" s="25">
        <v>0.36549999999999971</v>
      </c>
      <c r="M1887" s="26">
        <v>99658.991666666683</v>
      </c>
      <c r="N1887" s="27">
        <v>0.77777777777777779</v>
      </c>
      <c r="O1887" s="28">
        <v>2.4285714285714284</v>
      </c>
    </row>
    <row r="1888" spans="2:15" ht="31.7" hidden="1" customHeight="1" x14ac:dyDescent="0.25">
      <c r="B1888" s="2" t="s">
        <v>2649</v>
      </c>
      <c r="C1888" s="3" t="s">
        <v>1346</v>
      </c>
      <c r="D1888" s="16" t="s">
        <v>1347</v>
      </c>
      <c r="E1888" s="3" t="s">
        <v>2562</v>
      </c>
      <c r="F1888" s="16" t="s">
        <v>2581</v>
      </c>
      <c r="G1888" s="16" t="s">
        <v>2536</v>
      </c>
      <c r="H1888" s="30" t="s">
        <v>1691</v>
      </c>
      <c r="I1888" s="25">
        <v>3.2206292892402226</v>
      </c>
      <c r="J1888" s="25">
        <v>0.94719534787781523</v>
      </c>
      <c r="K1888" s="25">
        <v>1.8699339413624076</v>
      </c>
      <c r="L1888" s="25">
        <v>0.40349999999999975</v>
      </c>
      <c r="M1888" s="26">
        <v>87299.5</v>
      </c>
      <c r="N1888" s="27">
        <v>0.83333333333333337</v>
      </c>
      <c r="O1888" s="28">
        <v>1.75</v>
      </c>
    </row>
    <row r="1889" spans="2:15" ht="31.7" hidden="1" customHeight="1" x14ac:dyDescent="0.25">
      <c r="B1889" s="2" t="s">
        <v>2649</v>
      </c>
      <c r="C1889" s="3" t="s">
        <v>1346</v>
      </c>
      <c r="D1889" s="16" t="s">
        <v>1347</v>
      </c>
      <c r="E1889" s="3" t="s">
        <v>221</v>
      </c>
      <c r="F1889" s="16" t="s">
        <v>2580</v>
      </c>
      <c r="G1889" s="16" t="s">
        <v>2521</v>
      </c>
      <c r="H1889" s="30" t="s">
        <v>1692</v>
      </c>
      <c r="I1889" s="25">
        <v>3.1504456740080413</v>
      </c>
      <c r="J1889" s="25">
        <v>0.74709021184414626</v>
      </c>
      <c r="K1889" s="25">
        <v>2.0683554621638951</v>
      </c>
      <c r="L1889" s="25">
        <v>0.33499999999999996</v>
      </c>
      <c r="M1889" s="26">
        <v>155426.79047619045</v>
      </c>
      <c r="N1889" s="27">
        <v>0.84615384615384615</v>
      </c>
      <c r="O1889" s="28">
        <v>2.1363636363636362</v>
      </c>
    </row>
    <row r="1890" spans="2:15" ht="31.7" hidden="1" customHeight="1" x14ac:dyDescent="0.25">
      <c r="B1890" s="2" t="s">
        <v>2649</v>
      </c>
      <c r="C1890" s="3" t="s">
        <v>1346</v>
      </c>
      <c r="D1890" s="16" t="s">
        <v>1347</v>
      </c>
      <c r="E1890" s="3" t="s">
        <v>2544</v>
      </c>
      <c r="F1890" s="16" t="s">
        <v>2581</v>
      </c>
      <c r="G1890" s="16" t="s">
        <v>2524</v>
      </c>
      <c r="H1890" s="30" t="s">
        <v>1693</v>
      </c>
      <c r="I1890" s="25">
        <v>3.0600558152885249</v>
      </c>
      <c r="J1890" s="25">
        <v>0.89843969142711766</v>
      </c>
      <c r="K1890" s="25">
        <v>1.7581161238614071</v>
      </c>
      <c r="L1890" s="25">
        <v>0.40350000000000019</v>
      </c>
      <c r="M1890" s="26">
        <v>105850</v>
      </c>
      <c r="N1890" s="27">
        <v>0.72222222222222221</v>
      </c>
      <c r="O1890" s="28">
        <v>2.9166666666666665</v>
      </c>
    </row>
    <row r="1891" spans="2:15" ht="31.7" hidden="1" customHeight="1" x14ac:dyDescent="0.25">
      <c r="B1891" s="2" t="s">
        <v>2649</v>
      </c>
      <c r="C1891" s="3" t="s">
        <v>1346</v>
      </c>
      <c r="D1891" s="16" t="s">
        <v>1351</v>
      </c>
      <c r="E1891" s="3" t="s">
        <v>116</v>
      </c>
      <c r="F1891" s="16" t="s">
        <v>2581</v>
      </c>
      <c r="G1891" s="16" t="s">
        <v>2524</v>
      </c>
      <c r="H1891" s="30" t="s">
        <v>104</v>
      </c>
      <c r="I1891" s="25">
        <v>0.97669238525182145</v>
      </c>
      <c r="J1891" s="25">
        <v>0.97669238525182145</v>
      </c>
      <c r="K1891" s="25" t="s">
        <v>2517</v>
      </c>
      <c r="L1891" s="25" t="s">
        <v>2517</v>
      </c>
      <c r="M1891" s="26" t="s">
        <v>2517</v>
      </c>
      <c r="N1891" s="27" t="s">
        <v>2517</v>
      </c>
      <c r="O1891" s="28" t="s">
        <v>2517</v>
      </c>
    </row>
    <row r="1892" spans="2:15" ht="31.7" hidden="1" customHeight="1" x14ac:dyDescent="0.25">
      <c r="B1892" s="2" t="s">
        <v>2617</v>
      </c>
      <c r="C1892" s="3" t="s">
        <v>736</v>
      </c>
      <c r="D1892" s="16" t="s">
        <v>737</v>
      </c>
      <c r="E1892" s="3" t="s">
        <v>2539</v>
      </c>
      <c r="F1892" s="16" t="s">
        <v>2581</v>
      </c>
      <c r="G1892" s="16" t="s">
        <v>46</v>
      </c>
      <c r="H1892" s="30" t="s">
        <v>2007</v>
      </c>
      <c r="I1892" s="25">
        <v>3.6404538775472841</v>
      </c>
      <c r="J1892" s="25">
        <v>1.3322301357415163</v>
      </c>
      <c r="K1892" s="25">
        <v>1.8632237418057676</v>
      </c>
      <c r="L1892" s="25">
        <v>0.44500000000000028</v>
      </c>
      <c r="M1892" s="26">
        <v>157933</v>
      </c>
      <c r="N1892" s="27">
        <v>0.7857142857142857</v>
      </c>
      <c r="O1892" s="28">
        <v>2.5384615384615383</v>
      </c>
    </row>
    <row r="1893" spans="2:15" ht="31.7" hidden="1" customHeight="1" x14ac:dyDescent="0.25">
      <c r="B1893" s="2" t="s">
        <v>2617</v>
      </c>
      <c r="C1893" s="3" t="s">
        <v>736</v>
      </c>
      <c r="D1893" s="16" t="s">
        <v>738</v>
      </c>
      <c r="E1893" s="3" t="s">
        <v>65</v>
      </c>
      <c r="F1893" s="16" t="s">
        <v>2580</v>
      </c>
      <c r="G1893" s="16" t="s">
        <v>46</v>
      </c>
      <c r="H1893" s="30" t="s">
        <v>2008</v>
      </c>
      <c r="I1893" s="25">
        <v>3.4788421385680581</v>
      </c>
      <c r="J1893" s="25">
        <v>0.73834608253628675</v>
      </c>
      <c r="K1893" s="25">
        <v>2.2981047516839452</v>
      </c>
      <c r="L1893" s="25">
        <v>0.44239130434782625</v>
      </c>
      <c r="M1893" s="26">
        <v>161828.57142857142</v>
      </c>
      <c r="N1893" s="27">
        <v>0.9642857142857143</v>
      </c>
      <c r="O1893" s="28">
        <v>2.1851851851851851</v>
      </c>
    </row>
    <row r="1894" spans="2:15" ht="31.7" hidden="1" customHeight="1" x14ac:dyDescent="0.25">
      <c r="B1894" s="2" t="s">
        <v>2617</v>
      </c>
      <c r="C1894" s="3" t="s">
        <v>736</v>
      </c>
      <c r="D1894" s="16" t="s">
        <v>739</v>
      </c>
      <c r="E1894" s="3" t="s">
        <v>69</v>
      </c>
      <c r="F1894" s="16" t="s">
        <v>2580</v>
      </c>
      <c r="G1894" s="16" t="s">
        <v>2521</v>
      </c>
      <c r="H1894" s="30" t="s">
        <v>2009</v>
      </c>
      <c r="I1894" s="25">
        <v>3.2892926049628515</v>
      </c>
      <c r="J1894" s="25">
        <v>0.73797131584664399</v>
      </c>
      <c r="K1894" s="25">
        <v>2.1039074960127593</v>
      </c>
      <c r="L1894" s="25">
        <v>0.44741379310344831</v>
      </c>
      <c r="M1894" s="26">
        <v>216475.41666666669</v>
      </c>
      <c r="N1894" s="27">
        <v>0.90476190476190477</v>
      </c>
      <c r="O1894" s="28">
        <v>3.5526315789473686</v>
      </c>
    </row>
    <row r="1895" spans="2:15" ht="31.7" hidden="1" customHeight="1" x14ac:dyDescent="0.25">
      <c r="B1895" s="2" t="s">
        <v>2617</v>
      </c>
      <c r="C1895" s="3" t="s">
        <v>736</v>
      </c>
      <c r="D1895" s="16" t="s">
        <v>740</v>
      </c>
      <c r="E1895" s="3" t="s">
        <v>2566</v>
      </c>
      <c r="F1895" s="16" t="s">
        <v>2581</v>
      </c>
      <c r="G1895" s="16" t="s">
        <v>2533</v>
      </c>
      <c r="H1895" s="30" t="s">
        <v>2010</v>
      </c>
      <c r="I1895" s="25">
        <v>3.1930221632479574</v>
      </c>
      <c r="J1895" s="25">
        <v>0.55012890496266686</v>
      </c>
      <c r="K1895" s="25">
        <v>2.2119073427923328</v>
      </c>
      <c r="L1895" s="25">
        <v>0.43098591549295762</v>
      </c>
      <c r="M1895" s="26">
        <v>95727.5</v>
      </c>
      <c r="N1895" s="27">
        <v>1</v>
      </c>
      <c r="O1895" s="28">
        <v>4.2222222222222223</v>
      </c>
    </row>
    <row r="1896" spans="2:15" ht="31.7" hidden="1" customHeight="1" x14ac:dyDescent="0.25">
      <c r="B1896" s="2" t="s">
        <v>2617</v>
      </c>
      <c r="C1896" s="3" t="s">
        <v>736</v>
      </c>
      <c r="D1896" s="16" t="s">
        <v>741</v>
      </c>
      <c r="E1896" s="3" t="s">
        <v>2548</v>
      </c>
      <c r="F1896" s="16" t="s">
        <v>2581</v>
      </c>
      <c r="G1896" s="16" t="s">
        <v>2521</v>
      </c>
      <c r="H1896" s="30" t="s">
        <v>2011</v>
      </c>
      <c r="I1896" s="25">
        <v>3.1885497254932464</v>
      </c>
      <c r="J1896" s="25">
        <v>0.9274299504153336</v>
      </c>
      <c r="K1896" s="25">
        <v>1.8151197750779129</v>
      </c>
      <c r="L1896" s="25">
        <v>0.44599999999999995</v>
      </c>
      <c r="M1896" s="26">
        <v>171100</v>
      </c>
      <c r="N1896" s="27">
        <v>0.7592592592592593</v>
      </c>
      <c r="O1896" s="28">
        <v>2.4196428571428572</v>
      </c>
    </row>
    <row r="1897" spans="2:15" ht="31.7" hidden="1" customHeight="1" x14ac:dyDescent="0.25">
      <c r="B1897" s="2" t="s">
        <v>2617</v>
      </c>
      <c r="C1897" s="3" t="s">
        <v>736</v>
      </c>
      <c r="D1897" s="16" t="s">
        <v>737</v>
      </c>
      <c r="E1897" s="3" t="s">
        <v>2570</v>
      </c>
      <c r="F1897" s="16" t="s">
        <v>2581</v>
      </c>
      <c r="G1897" s="16" t="s">
        <v>2533</v>
      </c>
      <c r="H1897" s="30" t="s">
        <v>2012</v>
      </c>
      <c r="I1897" s="25">
        <v>3.0975229956302135</v>
      </c>
      <c r="J1897" s="25">
        <v>0.55473413522324189</v>
      </c>
      <c r="K1897" s="25">
        <v>2.1407955049252441</v>
      </c>
      <c r="L1897" s="25">
        <v>0.40199335548172765</v>
      </c>
      <c r="M1897" s="26">
        <v>138037</v>
      </c>
      <c r="N1897" s="27">
        <v>1</v>
      </c>
      <c r="O1897" s="28">
        <v>4.2</v>
      </c>
    </row>
    <row r="1898" spans="2:15" ht="31.7" hidden="1" customHeight="1" x14ac:dyDescent="0.25">
      <c r="B1898" s="2" t="s">
        <v>2617</v>
      </c>
      <c r="C1898" s="3" t="s">
        <v>736</v>
      </c>
      <c r="D1898" s="16" t="s">
        <v>737</v>
      </c>
      <c r="E1898" s="3" t="s">
        <v>610</v>
      </c>
      <c r="F1898" s="16" t="s">
        <v>2580</v>
      </c>
      <c r="G1898" s="16" t="s">
        <v>46</v>
      </c>
      <c r="H1898" s="30" t="s">
        <v>2013</v>
      </c>
      <c r="I1898" s="25">
        <v>3.0816989551797693</v>
      </c>
      <c r="J1898" s="25">
        <v>0.71544058234467955</v>
      </c>
      <c r="K1898" s="25">
        <v>1.9202483728350899</v>
      </c>
      <c r="L1898" s="25">
        <v>0.4460099999999998</v>
      </c>
      <c r="M1898" s="26">
        <v>127550.18333333333</v>
      </c>
      <c r="N1898" s="27">
        <v>0.85</v>
      </c>
      <c r="O1898" s="28">
        <v>1.7333333333333334</v>
      </c>
    </row>
    <row r="1899" spans="2:15" ht="31.7" hidden="1" customHeight="1" x14ac:dyDescent="0.25">
      <c r="B1899" s="2" t="s">
        <v>2617</v>
      </c>
      <c r="C1899" s="3" t="s">
        <v>736</v>
      </c>
      <c r="D1899" s="16" t="s">
        <v>737</v>
      </c>
      <c r="E1899" s="3" t="s">
        <v>2547</v>
      </c>
      <c r="F1899" s="16" t="s">
        <v>2581</v>
      </c>
      <c r="G1899" s="16" t="s">
        <v>2522</v>
      </c>
      <c r="H1899" s="30" t="s">
        <v>2014</v>
      </c>
      <c r="I1899" s="25">
        <v>3.0569454937289642</v>
      </c>
      <c r="J1899" s="25">
        <v>0.70859872053715678</v>
      </c>
      <c r="K1899" s="25">
        <v>1.9058467731918074</v>
      </c>
      <c r="L1899" s="25">
        <v>0.44249999999999989</v>
      </c>
      <c r="M1899" s="26">
        <v>125348.46249999999</v>
      </c>
      <c r="N1899" s="27">
        <v>0.8</v>
      </c>
      <c r="O1899" s="28">
        <v>2</v>
      </c>
    </row>
    <row r="1900" spans="2:15" ht="31.7" hidden="1" customHeight="1" x14ac:dyDescent="0.25">
      <c r="B1900" s="2" t="s">
        <v>2617</v>
      </c>
      <c r="C1900" s="3" t="s">
        <v>736</v>
      </c>
      <c r="D1900" s="16" t="s">
        <v>742</v>
      </c>
      <c r="E1900" s="3" t="s">
        <v>55</v>
      </c>
      <c r="F1900" s="16" t="s">
        <v>2580</v>
      </c>
      <c r="G1900" s="16" t="s">
        <v>46</v>
      </c>
      <c r="H1900" s="30" t="s">
        <v>2015</v>
      </c>
      <c r="I1900" s="25">
        <v>3.0337306121830947</v>
      </c>
      <c r="J1900" s="25">
        <v>0.63804448427490357</v>
      </c>
      <c r="K1900" s="25">
        <v>1.961686127908191</v>
      </c>
      <c r="L1900" s="25">
        <v>0.43400000000000016</v>
      </c>
      <c r="M1900" s="26">
        <v>181172.46249999999</v>
      </c>
      <c r="N1900" s="27">
        <v>0.84210526315789469</v>
      </c>
      <c r="O1900" s="28">
        <v>2.7666666666666666</v>
      </c>
    </row>
    <row r="1901" spans="2:15" ht="31.7" hidden="1" customHeight="1" x14ac:dyDescent="0.25">
      <c r="B1901" s="2" t="s">
        <v>2617</v>
      </c>
      <c r="C1901" s="3" t="s">
        <v>736</v>
      </c>
      <c r="D1901" s="16" t="s">
        <v>743</v>
      </c>
      <c r="E1901" s="3" t="s">
        <v>2553</v>
      </c>
      <c r="F1901" s="16" t="s">
        <v>2580</v>
      </c>
      <c r="G1901" s="16" t="s">
        <v>46</v>
      </c>
      <c r="H1901" s="30" t="s">
        <v>2016</v>
      </c>
      <c r="I1901" s="25">
        <v>3.0262934032218025</v>
      </c>
      <c r="J1901" s="25">
        <v>0.56966615529194864</v>
      </c>
      <c r="K1901" s="25">
        <v>2.0162017160149603</v>
      </c>
      <c r="L1901" s="25">
        <v>0.44042553191489331</v>
      </c>
      <c r="M1901" s="26">
        <v>146890</v>
      </c>
      <c r="N1901" s="27">
        <v>0.82352941176470584</v>
      </c>
      <c r="O1901" s="28">
        <v>1.9743589743589745</v>
      </c>
    </row>
    <row r="1902" spans="2:15" ht="31.7" hidden="1" customHeight="1" x14ac:dyDescent="0.25">
      <c r="B1902" s="2" t="s">
        <v>2617</v>
      </c>
      <c r="C1902" s="3" t="s">
        <v>736</v>
      </c>
      <c r="D1902" s="16" t="s">
        <v>737</v>
      </c>
      <c r="E1902" s="3" t="s">
        <v>63</v>
      </c>
      <c r="F1902" s="16" t="s">
        <v>2581</v>
      </c>
      <c r="G1902" s="16" t="s">
        <v>2522</v>
      </c>
      <c r="H1902" s="30" t="s">
        <v>2017</v>
      </c>
      <c r="I1902" s="25">
        <v>3.0257867423150548</v>
      </c>
      <c r="J1902" s="25">
        <v>0.70051610111582419</v>
      </c>
      <c r="K1902" s="25">
        <v>1.917578333506923</v>
      </c>
      <c r="L1902" s="25">
        <v>0.4076923076923078</v>
      </c>
      <c r="M1902" s="26">
        <v>137315.83333333331</v>
      </c>
      <c r="N1902" s="27">
        <v>0.8666666666666667</v>
      </c>
      <c r="O1902" s="28">
        <v>2.16</v>
      </c>
    </row>
    <row r="1903" spans="2:15" ht="31.7" hidden="1" customHeight="1" x14ac:dyDescent="0.25">
      <c r="B1903" s="2" t="s">
        <v>2617</v>
      </c>
      <c r="C1903" s="3" t="s">
        <v>736</v>
      </c>
      <c r="D1903" s="16" t="s">
        <v>739</v>
      </c>
      <c r="E1903" s="3" t="s">
        <v>66</v>
      </c>
      <c r="F1903" s="16" t="s">
        <v>2581</v>
      </c>
      <c r="G1903" s="16" t="s">
        <v>46</v>
      </c>
      <c r="H1903" s="30" t="s">
        <v>2018</v>
      </c>
      <c r="I1903" s="25">
        <v>3.0251307471776712</v>
      </c>
      <c r="J1903" s="25">
        <v>0.75671726629214264</v>
      </c>
      <c r="K1903" s="25">
        <v>1.8426070292726253</v>
      </c>
      <c r="L1903" s="25">
        <v>0.4258064516129032</v>
      </c>
      <c r="M1903" s="26">
        <v>152270.99090909091</v>
      </c>
      <c r="N1903" s="27">
        <v>0.75757575757575757</v>
      </c>
      <c r="O1903" s="28">
        <v>2.5416666666666665</v>
      </c>
    </row>
    <row r="1904" spans="2:15" ht="31.7" hidden="1" customHeight="1" x14ac:dyDescent="0.25">
      <c r="B1904" s="2" t="s">
        <v>2617</v>
      </c>
      <c r="C1904" s="3" t="s">
        <v>736</v>
      </c>
      <c r="D1904" s="16" t="s">
        <v>737</v>
      </c>
      <c r="E1904" s="3" t="s">
        <v>59</v>
      </c>
      <c r="F1904" s="16" t="s">
        <v>2581</v>
      </c>
      <c r="G1904" s="16" t="s">
        <v>2532</v>
      </c>
      <c r="H1904" s="30" t="s">
        <v>2019</v>
      </c>
      <c r="I1904" s="25">
        <v>3.0113581420293349</v>
      </c>
      <c r="J1904" s="25">
        <v>0.43898838836983112</v>
      </c>
      <c r="K1904" s="25">
        <v>2.1277697536595039</v>
      </c>
      <c r="L1904" s="25">
        <v>0.44459999999999988</v>
      </c>
      <c r="M1904" s="26">
        <v>100889.02499999999</v>
      </c>
      <c r="N1904" s="27">
        <v>1</v>
      </c>
      <c r="O1904" s="28">
        <v>2.7857142857142856</v>
      </c>
    </row>
    <row r="1905" spans="2:15" ht="31.7" hidden="1" customHeight="1" x14ac:dyDescent="0.25">
      <c r="B1905" s="2" t="s">
        <v>2617</v>
      </c>
      <c r="C1905" s="3" t="s">
        <v>736</v>
      </c>
      <c r="D1905" s="16" t="s">
        <v>744</v>
      </c>
      <c r="E1905" s="3" t="s">
        <v>2546</v>
      </c>
      <c r="F1905" s="16" t="s">
        <v>2581</v>
      </c>
      <c r="G1905" s="16" t="s">
        <v>2525</v>
      </c>
      <c r="H1905" s="30" t="s">
        <v>2020</v>
      </c>
      <c r="I1905" s="25">
        <v>2.9849681124088541</v>
      </c>
      <c r="J1905" s="25">
        <v>0.66522953224907544</v>
      </c>
      <c r="K1905" s="25">
        <v>1.8772385801597788</v>
      </c>
      <c r="L1905" s="25">
        <v>0.44249999999999967</v>
      </c>
      <c r="M1905" s="26">
        <v>146628.58333333334</v>
      </c>
      <c r="N1905" s="27">
        <v>0.75</v>
      </c>
      <c r="O1905" s="28">
        <v>1.6</v>
      </c>
    </row>
    <row r="1906" spans="2:15" ht="31.7" hidden="1" customHeight="1" x14ac:dyDescent="0.25">
      <c r="B1906" s="2" t="s">
        <v>2617</v>
      </c>
      <c r="C1906" s="3" t="s">
        <v>736</v>
      </c>
      <c r="D1906" s="16" t="s">
        <v>745</v>
      </c>
      <c r="E1906" s="3" t="s">
        <v>2550</v>
      </c>
      <c r="F1906" s="16" t="s">
        <v>2581</v>
      </c>
      <c r="G1906" s="16" t="s">
        <v>2526</v>
      </c>
      <c r="H1906" s="30" t="s">
        <v>2021</v>
      </c>
      <c r="I1906" s="25">
        <v>2.9346763818938286</v>
      </c>
      <c r="J1906" s="25">
        <v>0.70279929213831782</v>
      </c>
      <c r="K1906" s="25">
        <v>1.807409004649128</v>
      </c>
      <c r="L1906" s="25">
        <v>0.4244680851063829</v>
      </c>
      <c r="M1906" s="26">
        <v>108486.04277777778</v>
      </c>
      <c r="N1906" s="27">
        <v>0.8</v>
      </c>
      <c r="O1906" s="28">
        <v>3.1818181818181817</v>
      </c>
    </row>
    <row r="1907" spans="2:15" ht="31.7" hidden="1" customHeight="1" x14ac:dyDescent="0.25">
      <c r="B1907" s="2" t="s">
        <v>2617</v>
      </c>
      <c r="C1907" s="3" t="s">
        <v>736</v>
      </c>
      <c r="D1907" s="16" t="s">
        <v>737</v>
      </c>
      <c r="E1907" s="3" t="s">
        <v>2544</v>
      </c>
      <c r="F1907" s="16" t="s">
        <v>2581</v>
      </c>
      <c r="G1907" s="16" t="s">
        <v>2524</v>
      </c>
      <c r="H1907" s="30" t="s">
        <v>2022</v>
      </c>
      <c r="I1907" s="25">
        <v>2.9041329718082554</v>
      </c>
      <c r="J1907" s="25">
        <v>0.84834097259129804</v>
      </c>
      <c r="K1907" s="25">
        <v>1.6364738173987756</v>
      </c>
      <c r="L1907" s="25">
        <v>0.4193181818181817</v>
      </c>
      <c r="M1907" s="26">
        <v>135546.69047619047</v>
      </c>
      <c r="N1907" s="27">
        <v>0.77777777777777779</v>
      </c>
      <c r="O1907" s="28">
        <v>5.2307692307692308</v>
      </c>
    </row>
    <row r="1908" spans="2:15" ht="31.7" hidden="1" customHeight="1" x14ac:dyDescent="0.25">
      <c r="B1908" s="2" t="s">
        <v>2617</v>
      </c>
      <c r="C1908" s="3" t="s">
        <v>736</v>
      </c>
      <c r="D1908" s="16" t="s">
        <v>739</v>
      </c>
      <c r="E1908" s="3" t="s">
        <v>62</v>
      </c>
      <c r="F1908" s="16" t="s">
        <v>2581</v>
      </c>
      <c r="G1908" s="16" t="s">
        <v>2521</v>
      </c>
      <c r="H1908" s="30" t="s">
        <v>2023</v>
      </c>
      <c r="I1908" s="25">
        <v>2.8524848793120285</v>
      </c>
      <c r="J1908" s="25">
        <v>0.66564045656271398</v>
      </c>
      <c r="K1908" s="25">
        <v>1.7824965966623578</v>
      </c>
      <c r="L1908" s="25">
        <v>0.40434782608695663</v>
      </c>
      <c r="M1908" s="26">
        <v>181433.33333333334</v>
      </c>
      <c r="N1908" s="27">
        <v>0.70370370370370372</v>
      </c>
      <c r="O1908" s="28">
        <v>2.1764705882352939</v>
      </c>
    </row>
    <row r="1909" spans="2:15" ht="31.7" hidden="1" customHeight="1" x14ac:dyDescent="0.25">
      <c r="B1909" s="2" t="s">
        <v>2617</v>
      </c>
      <c r="C1909" s="3" t="s">
        <v>736</v>
      </c>
      <c r="D1909" s="16" t="s">
        <v>737</v>
      </c>
      <c r="E1909" s="3" t="s">
        <v>54</v>
      </c>
      <c r="F1909" s="16" t="s">
        <v>2580</v>
      </c>
      <c r="G1909" s="16" t="s">
        <v>2521</v>
      </c>
      <c r="H1909" s="30" t="s">
        <v>2024</v>
      </c>
      <c r="I1909" s="25">
        <v>2.8306815687825431</v>
      </c>
      <c r="J1909" s="25">
        <v>0.6428635410295066</v>
      </c>
      <c r="K1909" s="25">
        <v>1.7783180277530364</v>
      </c>
      <c r="L1909" s="25">
        <v>0.40949999999999998</v>
      </c>
      <c r="M1909" s="26">
        <v>131250</v>
      </c>
      <c r="N1909" s="27">
        <v>0.77777777777777779</v>
      </c>
      <c r="O1909" s="28">
        <v>3.032258064516129</v>
      </c>
    </row>
    <row r="1910" spans="2:15" ht="31.7" hidden="1" customHeight="1" x14ac:dyDescent="0.25">
      <c r="B1910" s="2" t="s">
        <v>2617</v>
      </c>
      <c r="C1910" s="3" t="s">
        <v>736</v>
      </c>
      <c r="D1910" s="16" t="s">
        <v>737</v>
      </c>
      <c r="E1910" s="3" t="s">
        <v>127</v>
      </c>
      <c r="F1910" s="16" t="s">
        <v>2580</v>
      </c>
      <c r="G1910" s="16" t="s">
        <v>46</v>
      </c>
      <c r="H1910" s="30" t="s">
        <v>2025</v>
      </c>
      <c r="I1910" s="25">
        <v>2.8096123980435199</v>
      </c>
      <c r="J1910" s="25">
        <v>0.623718242389944</v>
      </c>
      <c r="K1910" s="25">
        <v>1.7549082401606184</v>
      </c>
      <c r="L1910" s="25">
        <v>0.43098591549295762</v>
      </c>
      <c r="M1910" s="26">
        <v>148388.44155844155</v>
      </c>
      <c r="N1910" s="27">
        <v>0.75</v>
      </c>
      <c r="O1910" s="28">
        <v>2.8333333333333335</v>
      </c>
    </row>
    <row r="1911" spans="2:15" ht="31.7" hidden="1" customHeight="1" x14ac:dyDescent="0.25">
      <c r="B1911" s="2" t="s">
        <v>2617</v>
      </c>
      <c r="C1911" s="3" t="s">
        <v>736</v>
      </c>
      <c r="D1911" s="16" t="s">
        <v>737</v>
      </c>
      <c r="E1911" s="3" t="s">
        <v>221</v>
      </c>
      <c r="F1911" s="16" t="s">
        <v>2580</v>
      </c>
      <c r="G1911" s="16" t="s">
        <v>2521</v>
      </c>
      <c r="H1911" s="30" t="s">
        <v>2026</v>
      </c>
      <c r="I1911" s="25">
        <v>2.7698048517969092</v>
      </c>
      <c r="J1911" s="25">
        <v>0.63885893884770772</v>
      </c>
      <c r="K1911" s="25">
        <v>1.6965741180774065</v>
      </c>
      <c r="L1911" s="25">
        <v>0.43437179487179467</v>
      </c>
      <c r="M1911" s="26">
        <v>100000</v>
      </c>
      <c r="N1911" s="27">
        <v>0.74468085106382975</v>
      </c>
      <c r="O1911" s="28">
        <v>2.967741935483871</v>
      </c>
    </row>
    <row r="1912" spans="2:15" ht="31.7" hidden="1" customHeight="1" x14ac:dyDescent="0.25">
      <c r="B1912" s="2" t="s">
        <v>2617</v>
      </c>
      <c r="C1912" s="3" t="s">
        <v>736</v>
      </c>
      <c r="D1912" s="16" t="s">
        <v>737</v>
      </c>
      <c r="E1912" s="3" t="s">
        <v>2549</v>
      </c>
      <c r="F1912" s="16" t="s">
        <v>2581</v>
      </c>
      <c r="G1912" s="16" t="s">
        <v>46</v>
      </c>
      <c r="H1912" s="30" t="s">
        <v>2027</v>
      </c>
      <c r="I1912" s="25">
        <v>2.7351165254457994</v>
      </c>
      <c r="J1912" s="25">
        <v>0.4526917505476592</v>
      </c>
      <c r="K1912" s="25">
        <v>1.8549247748981403</v>
      </c>
      <c r="L1912" s="25">
        <v>0.42749999999999977</v>
      </c>
      <c r="M1912" s="26">
        <v>177897.25416666665</v>
      </c>
      <c r="N1912" s="27">
        <v>0.78947368421052633</v>
      </c>
      <c r="O1912" s="28">
        <v>3.5585585585585586</v>
      </c>
    </row>
    <row r="1913" spans="2:15" ht="31.7" hidden="1" customHeight="1" x14ac:dyDescent="0.25">
      <c r="B1913" s="2" t="s">
        <v>2617</v>
      </c>
      <c r="C1913" s="3" t="s">
        <v>736</v>
      </c>
      <c r="D1913" s="16" t="s">
        <v>737</v>
      </c>
      <c r="E1913" s="3" t="s">
        <v>2554</v>
      </c>
      <c r="F1913" s="16" t="s">
        <v>2581</v>
      </c>
      <c r="G1913" s="16" t="s">
        <v>2530</v>
      </c>
      <c r="H1913" s="30" t="s">
        <v>2028</v>
      </c>
      <c r="I1913" s="25">
        <v>2.7018176395286</v>
      </c>
      <c r="J1913" s="25">
        <v>0.71440488519102496</v>
      </c>
      <c r="K1913" s="25">
        <v>1.5830649282506186</v>
      </c>
      <c r="L1913" s="25">
        <v>0.40434782608695641</v>
      </c>
      <c r="M1913" s="26">
        <v>140681.9</v>
      </c>
      <c r="N1913" s="27">
        <v>0.7</v>
      </c>
      <c r="O1913" s="28">
        <v>2.3333333333333335</v>
      </c>
    </row>
    <row r="1914" spans="2:15" ht="31.7" hidden="1" customHeight="1" x14ac:dyDescent="0.25">
      <c r="B1914" s="2" t="s">
        <v>2617</v>
      </c>
      <c r="C1914" s="3" t="s">
        <v>736</v>
      </c>
      <c r="D1914" s="16" t="s">
        <v>741</v>
      </c>
      <c r="E1914" s="3" t="s">
        <v>2552</v>
      </c>
      <c r="F1914" s="16" t="s">
        <v>2581</v>
      </c>
      <c r="G1914" s="16" t="s">
        <v>2528</v>
      </c>
      <c r="H1914" s="30" t="s">
        <v>2029</v>
      </c>
      <c r="I1914" s="25">
        <v>2.6654683439889948</v>
      </c>
      <c r="J1914" s="25">
        <v>0.60089708427952138</v>
      </c>
      <c r="K1914" s="25">
        <v>1.6284601485983623</v>
      </c>
      <c r="L1914" s="25">
        <v>0.43611111111111112</v>
      </c>
      <c r="M1914" s="26">
        <v>101672.72727272728</v>
      </c>
      <c r="N1914" s="27">
        <v>0.63043478260869568</v>
      </c>
      <c r="O1914" s="28">
        <v>2.9310344827586206</v>
      </c>
    </row>
    <row r="1915" spans="2:15" ht="31.7" hidden="1" customHeight="1" x14ac:dyDescent="0.25">
      <c r="B1915" s="2" t="s">
        <v>2617</v>
      </c>
      <c r="C1915" s="3" t="s">
        <v>736</v>
      </c>
      <c r="D1915" s="16" t="s">
        <v>737</v>
      </c>
      <c r="E1915" s="3" t="s">
        <v>2541</v>
      </c>
      <c r="F1915" s="16" t="s">
        <v>2581</v>
      </c>
      <c r="G1915" s="16" t="s">
        <v>2523</v>
      </c>
      <c r="H1915" s="30" t="s">
        <v>2030</v>
      </c>
      <c r="I1915" s="25">
        <v>2.6497645978550564</v>
      </c>
      <c r="J1915" s="25">
        <v>0.66179992882317085</v>
      </c>
      <c r="K1915" s="25">
        <v>1.5454646690318856</v>
      </c>
      <c r="L1915" s="25">
        <v>0.44249999999999989</v>
      </c>
      <c r="M1915" s="26">
        <v>82133</v>
      </c>
      <c r="N1915" s="27">
        <v>0.61904761904761907</v>
      </c>
      <c r="O1915" s="28">
        <v>2.8333333333333335</v>
      </c>
    </row>
    <row r="1916" spans="2:15" ht="31.7" hidden="1" customHeight="1" x14ac:dyDescent="0.25">
      <c r="B1916" s="2" t="s">
        <v>2617</v>
      </c>
      <c r="C1916" s="3" t="s">
        <v>736</v>
      </c>
      <c r="D1916" s="16" t="s">
        <v>737</v>
      </c>
      <c r="E1916" s="3" t="s">
        <v>121</v>
      </c>
      <c r="F1916" s="16" t="s">
        <v>2580</v>
      </c>
      <c r="G1916" s="16" t="s">
        <v>2524</v>
      </c>
      <c r="H1916" s="30" t="s">
        <v>2031</v>
      </c>
      <c r="I1916" s="25">
        <v>2.6340063459186376</v>
      </c>
      <c r="J1916" s="25">
        <v>0.57320644171267654</v>
      </c>
      <c r="K1916" s="25">
        <v>1.6414817223877793</v>
      </c>
      <c r="L1916" s="25">
        <v>0.4193181818181817</v>
      </c>
      <c r="M1916" s="26">
        <v>98334.283333333326</v>
      </c>
      <c r="N1916" s="27">
        <v>0.65714285714285714</v>
      </c>
      <c r="O1916" s="28">
        <v>2.1363636363636362</v>
      </c>
    </row>
    <row r="1917" spans="2:15" ht="31.7" hidden="1" customHeight="1" x14ac:dyDescent="0.25">
      <c r="B1917" s="2" t="s">
        <v>2617</v>
      </c>
      <c r="C1917" s="3" t="s">
        <v>736</v>
      </c>
      <c r="D1917" s="16" t="s">
        <v>737</v>
      </c>
      <c r="E1917" s="3" t="s">
        <v>52</v>
      </c>
      <c r="F1917" s="16" t="s">
        <v>2581</v>
      </c>
      <c r="G1917" s="16" t="s">
        <v>2535</v>
      </c>
      <c r="H1917" s="30" t="s">
        <v>2032</v>
      </c>
      <c r="I1917" s="25">
        <v>2.6194580211814227</v>
      </c>
      <c r="J1917" s="25">
        <v>0.66486663918149991</v>
      </c>
      <c r="K1917" s="25">
        <v>1.51798423914278</v>
      </c>
      <c r="L1917" s="25">
        <v>0.43660714285714275</v>
      </c>
      <c r="M1917" s="26">
        <v>157424.84285714285</v>
      </c>
      <c r="N1917" s="27">
        <v>0.6</v>
      </c>
      <c r="O1917" s="28">
        <v>3.3571428571428572</v>
      </c>
    </row>
    <row r="1918" spans="2:15" ht="31.7" hidden="1" customHeight="1" x14ac:dyDescent="0.25">
      <c r="B1918" s="2" t="s">
        <v>2617</v>
      </c>
      <c r="C1918" s="3" t="s">
        <v>736</v>
      </c>
      <c r="D1918" s="16" t="s">
        <v>740</v>
      </c>
      <c r="E1918" s="3" t="s">
        <v>2551</v>
      </c>
      <c r="F1918" s="16" t="s">
        <v>2581</v>
      </c>
      <c r="G1918" s="16" t="s">
        <v>2527</v>
      </c>
      <c r="H1918" s="30" t="s">
        <v>2033</v>
      </c>
      <c r="I1918" s="25">
        <v>2.5495296463149644</v>
      </c>
      <c r="J1918" s="25">
        <v>0.49562587187390983</v>
      </c>
      <c r="K1918" s="25">
        <v>1.6284135783626235</v>
      </c>
      <c r="L1918" s="25">
        <v>0.42549019607843097</v>
      </c>
      <c r="M1918" s="26">
        <v>102945.97142857143</v>
      </c>
      <c r="N1918" s="27">
        <v>0.66666666666666663</v>
      </c>
      <c r="O1918" s="28">
        <v>2.5555555555555554</v>
      </c>
    </row>
    <row r="1919" spans="2:15" ht="31.7" hidden="1" customHeight="1" x14ac:dyDescent="0.25">
      <c r="B1919" s="2" t="s">
        <v>2617</v>
      </c>
      <c r="C1919" s="3" t="s">
        <v>736</v>
      </c>
      <c r="D1919" s="16" t="s">
        <v>746</v>
      </c>
      <c r="E1919" s="3" t="s">
        <v>2556</v>
      </c>
      <c r="F1919" s="16" t="s">
        <v>2581</v>
      </c>
      <c r="G1919" s="16" t="s">
        <v>2528</v>
      </c>
      <c r="H1919" s="30" t="s">
        <v>2034</v>
      </c>
      <c r="I1919" s="25">
        <v>2.481543606165451</v>
      </c>
      <c r="J1919" s="25">
        <v>0.46984222853276569</v>
      </c>
      <c r="K1919" s="25">
        <v>1.6420935344954306</v>
      </c>
      <c r="L1919" s="25">
        <v>0.36960784313725492</v>
      </c>
      <c r="M1919" s="26">
        <v>137156.25</v>
      </c>
      <c r="N1919" s="27">
        <v>0.65217391304347827</v>
      </c>
      <c r="O1919" s="28">
        <v>1.7142857142857142</v>
      </c>
    </row>
    <row r="1920" spans="2:15" ht="31.7" hidden="1" customHeight="1" x14ac:dyDescent="0.25">
      <c r="B1920" s="2" t="s">
        <v>2617</v>
      </c>
      <c r="C1920" s="3" t="s">
        <v>736</v>
      </c>
      <c r="D1920" s="16" t="s">
        <v>747</v>
      </c>
      <c r="E1920" s="3" t="s">
        <v>2557</v>
      </c>
      <c r="F1920" s="16" t="s">
        <v>2581</v>
      </c>
      <c r="G1920" s="16" t="s">
        <v>2534</v>
      </c>
      <c r="H1920" s="30" t="s">
        <v>2035</v>
      </c>
      <c r="I1920" s="25">
        <v>2.042477825664005</v>
      </c>
      <c r="J1920" s="25">
        <v>0.47968113789471578</v>
      </c>
      <c r="K1920" s="25">
        <v>1.1398237147963162</v>
      </c>
      <c r="L1920" s="25">
        <v>0.42297297297297298</v>
      </c>
      <c r="M1920" s="26">
        <v>168021.94</v>
      </c>
      <c r="N1920" s="27">
        <v>0.3125</v>
      </c>
      <c r="O1920" s="28">
        <v>2.6</v>
      </c>
    </row>
    <row r="1921" spans="2:15" ht="31.7" hidden="1" customHeight="1" x14ac:dyDescent="0.25">
      <c r="B1921" s="2" t="s">
        <v>2617</v>
      </c>
      <c r="C1921" s="3" t="s">
        <v>736</v>
      </c>
      <c r="D1921" s="16" t="s">
        <v>737</v>
      </c>
      <c r="E1921" s="3" t="s">
        <v>271</v>
      </c>
      <c r="F1921" s="16" t="s">
        <v>2581</v>
      </c>
      <c r="G1921" s="16" t="s">
        <v>46</v>
      </c>
      <c r="H1921" s="30" t="s">
        <v>104</v>
      </c>
      <c r="I1921" s="25">
        <v>0.51458999133081718</v>
      </c>
      <c r="J1921" s="25">
        <v>0.51458999133081718</v>
      </c>
      <c r="K1921" s="25" t="s">
        <v>2517</v>
      </c>
      <c r="L1921" s="25" t="s">
        <v>2517</v>
      </c>
      <c r="M1921" s="26" t="s">
        <v>2517</v>
      </c>
      <c r="N1921" s="27" t="s">
        <v>2517</v>
      </c>
      <c r="O1921" s="28" t="s">
        <v>2517</v>
      </c>
    </row>
    <row r="1922" spans="2:15" ht="31.7" hidden="1" customHeight="1" x14ac:dyDescent="0.25">
      <c r="B1922" s="2" t="s">
        <v>2617</v>
      </c>
      <c r="C1922" s="3" t="s">
        <v>736</v>
      </c>
      <c r="D1922" s="16" t="s">
        <v>737</v>
      </c>
      <c r="E1922" s="3" t="s">
        <v>160</v>
      </c>
      <c r="F1922" s="16" t="s">
        <v>2580</v>
      </c>
      <c r="G1922" s="16" t="s">
        <v>46</v>
      </c>
      <c r="H1922" s="30" t="s">
        <v>104</v>
      </c>
      <c r="I1922" s="25">
        <v>0.48383051440602998</v>
      </c>
      <c r="J1922" s="25">
        <v>0.48383051440602998</v>
      </c>
      <c r="K1922" s="25" t="s">
        <v>2517</v>
      </c>
      <c r="L1922" s="25" t="s">
        <v>2517</v>
      </c>
      <c r="M1922" s="26" t="s">
        <v>2517</v>
      </c>
      <c r="N1922" s="27" t="s">
        <v>2517</v>
      </c>
      <c r="O1922" s="28" t="s">
        <v>2517</v>
      </c>
    </row>
    <row r="1923" spans="2:15" ht="31.7" hidden="1" customHeight="1" x14ac:dyDescent="0.25">
      <c r="B1923" s="2" t="s">
        <v>2617</v>
      </c>
      <c r="C1923" s="3" t="s">
        <v>736</v>
      </c>
      <c r="D1923" s="16" t="s">
        <v>748</v>
      </c>
      <c r="E1923" s="3" t="s">
        <v>2571</v>
      </c>
      <c r="F1923" s="16" t="s">
        <v>2581</v>
      </c>
      <c r="G1923" s="16" t="s">
        <v>2531</v>
      </c>
      <c r="H1923" s="30" t="s">
        <v>104</v>
      </c>
      <c r="I1923" s="25">
        <v>0.48244383352712195</v>
      </c>
      <c r="J1923" s="25">
        <v>0.48244383352712189</v>
      </c>
      <c r="K1923" s="25" t="s">
        <v>2517</v>
      </c>
      <c r="L1923" s="25" t="s">
        <v>2517</v>
      </c>
      <c r="M1923" s="26" t="s">
        <v>2517</v>
      </c>
      <c r="N1923" s="27" t="s">
        <v>2517</v>
      </c>
      <c r="O1923" s="28" t="s">
        <v>2517</v>
      </c>
    </row>
    <row r="1924" spans="2:15" ht="31.7" hidden="1" customHeight="1" x14ac:dyDescent="0.25">
      <c r="B1924" s="2" t="s">
        <v>2617</v>
      </c>
      <c r="C1924" s="3" t="s">
        <v>736</v>
      </c>
      <c r="D1924" s="16" t="s">
        <v>737</v>
      </c>
      <c r="E1924" s="3" t="s">
        <v>56</v>
      </c>
      <c r="F1924" s="16" t="s">
        <v>2581</v>
      </c>
      <c r="G1924" s="16" t="s">
        <v>2523</v>
      </c>
      <c r="H1924" s="30" t="s">
        <v>104</v>
      </c>
      <c r="I1924" s="25">
        <v>0.47723649119383893</v>
      </c>
      <c r="J1924" s="25">
        <v>0.47723649119383893</v>
      </c>
      <c r="K1924" s="25" t="s">
        <v>2517</v>
      </c>
      <c r="L1924" s="25" t="s">
        <v>2517</v>
      </c>
      <c r="M1924" s="26" t="s">
        <v>2517</v>
      </c>
      <c r="N1924" s="27" t="s">
        <v>2517</v>
      </c>
      <c r="O1924" s="28" t="s">
        <v>2517</v>
      </c>
    </row>
    <row r="1925" spans="2:15" ht="31.7" hidden="1" customHeight="1" x14ac:dyDescent="0.25">
      <c r="B1925" s="2" t="s">
        <v>2608</v>
      </c>
      <c r="C1925" s="3" t="s">
        <v>584</v>
      </c>
      <c r="D1925" s="16" t="s">
        <v>585</v>
      </c>
      <c r="E1925" s="3" t="s">
        <v>2552</v>
      </c>
      <c r="F1925" s="16" t="s">
        <v>2581</v>
      </c>
      <c r="G1925" s="16" t="s">
        <v>2528</v>
      </c>
      <c r="H1925" s="30" t="s">
        <v>1685</v>
      </c>
      <c r="I1925" s="25">
        <v>3.3793316891542151</v>
      </c>
      <c r="J1925" s="25">
        <v>1.1478007264077237</v>
      </c>
      <c r="K1925" s="25">
        <v>1.7815309627464913</v>
      </c>
      <c r="L1925" s="25">
        <v>0.4500000000000004</v>
      </c>
      <c r="M1925" s="26">
        <v>90241.95</v>
      </c>
      <c r="N1925" s="27">
        <v>0.7722772277227723</v>
      </c>
      <c r="O1925" s="28">
        <v>3.4935064935064934</v>
      </c>
    </row>
    <row r="1926" spans="2:15" ht="31.7" hidden="1" customHeight="1" x14ac:dyDescent="0.25">
      <c r="B1926" s="2" t="s">
        <v>2608</v>
      </c>
      <c r="C1926" s="3" t="s">
        <v>584</v>
      </c>
      <c r="D1926" s="16" t="s">
        <v>586</v>
      </c>
      <c r="E1926" s="3" t="s">
        <v>2541</v>
      </c>
      <c r="F1926" s="16" t="s">
        <v>2581</v>
      </c>
      <c r="G1926" s="16" t="s">
        <v>2523</v>
      </c>
      <c r="H1926" s="30" t="s">
        <v>1686</v>
      </c>
      <c r="I1926" s="25">
        <v>3.2605718472500556</v>
      </c>
      <c r="J1926" s="25">
        <v>0.61857197459282143</v>
      </c>
      <c r="K1926" s="25">
        <v>2.2058887615461229</v>
      </c>
      <c r="L1926" s="25">
        <v>0.43611111111111134</v>
      </c>
      <c r="M1926" s="26">
        <v>153477.5</v>
      </c>
      <c r="N1926" s="27">
        <v>0.9</v>
      </c>
      <c r="O1926" s="28">
        <v>2.074074074074074</v>
      </c>
    </row>
    <row r="1927" spans="2:15" ht="31.7" hidden="1" customHeight="1" x14ac:dyDescent="0.25">
      <c r="B1927" s="2" t="s">
        <v>2608</v>
      </c>
      <c r="C1927" s="3" t="s">
        <v>584</v>
      </c>
      <c r="D1927" s="16" t="s">
        <v>586</v>
      </c>
      <c r="E1927" s="3" t="s">
        <v>2544</v>
      </c>
      <c r="F1927" s="16" t="s">
        <v>2581</v>
      </c>
      <c r="G1927" s="16" t="s">
        <v>2524</v>
      </c>
      <c r="H1927" s="30" t="s">
        <v>1687</v>
      </c>
      <c r="I1927" s="25">
        <v>3.2168486523841611</v>
      </c>
      <c r="J1927" s="25">
        <v>0.70921133972409034</v>
      </c>
      <c r="K1927" s="25">
        <v>2.0636373126600707</v>
      </c>
      <c r="L1927" s="25">
        <v>0.44399999999999995</v>
      </c>
      <c r="M1927" s="26">
        <v>126732.83333333334</v>
      </c>
      <c r="N1927" s="27">
        <v>0.8571428571428571</v>
      </c>
      <c r="O1927" s="28">
        <v>1.0909090909090908</v>
      </c>
    </row>
    <row r="1928" spans="2:15" ht="31.7" hidden="1" customHeight="1" x14ac:dyDescent="0.25">
      <c r="B1928" s="2" t="s">
        <v>2608</v>
      </c>
      <c r="C1928" s="3" t="s">
        <v>584</v>
      </c>
      <c r="D1928" s="16" t="s">
        <v>587</v>
      </c>
      <c r="E1928" s="3" t="s">
        <v>2551</v>
      </c>
      <c r="F1928" s="16" t="s">
        <v>2581</v>
      </c>
      <c r="G1928" s="16" t="s">
        <v>2527</v>
      </c>
      <c r="H1928" s="30" t="s">
        <v>1688</v>
      </c>
      <c r="I1928" s="25">
        <v>3.1670455237471486</v>
      </c>
      <c r="J1928" s="25">
        <v>0.62971916012836271</v>
      </c>
      <c r="K1928" s="25">
        <v>2.1073263636187858</v>
      </c>
      <c r="L1928" s="25">
        <v>0.43000000000000016</v>
      </c>
      <c r="M1928" s="26">
        <v>88703.039999999979</v>
      </c>
      <c r="N1928" s="27">
        <v>1</v>
      </c>
      <c r="O1928" s="28">
        <v>1.75</v>
      </c>
    </row>
    <row r="1929" spans="2:15" ht="31.7" hidden="1" customHeight="1" x14ac:dyDescent="0.25">
      <c r="B1929" s="2" t="s">
        <v>2608</v>
      </c>
      <c r="C1929" s="3" t="s">
        <v>584</v>
      </c>
      <c r="D1929" s="16" t="s">
        <v>586</v>
      </c>
      <c r="E1929" s="3" t="s">
        <v>160</v>
      </c>
      <c r="F1929" s="16" t="s">
        <v>2580</v>
      </c>
      <c r="G1929" s="16" t="s">
        <v>46</v>
      </c>
      <c r="H1929" s="30" t="s">
        <v>1689</v>
      </c>
      <c r="I1929" s="25">
        <v>3.1643835594150245</v>
      </c>
      <c r="J1929" s="25">
        <v>0.58509222569168606</v>
      </c>
      <c r="K1929" s="25">
        <v>2.1292913337233381</v>
      </c>
      <c r="L1929" s="25">
        <v>0.45000000000000018</v>
      </c>
      <c r="M1929" s="26">
        <v>171749.58333333331</v>
      </c>
      <c r="N1929" s="27">
        <v>0.9</v>
      </c>
      <c r="O1929" s="28">
        <v>2.625</v>
      </c>
    </row>
    <row r="1930" spans="2:15" ht="31.7" hidden="1" customHeight="1" x14ac:dyDescent="0.25">
      <c r="B1930" s="2" t="s">
        <v>2608</v>
      </c>
      <c r="C1930" s="3" t="s">
        <v>584</v>
      </c>
      <c r="D1930" s="16" t="s">
        <v>586</v>
      </c>
      <c r="E1930" s="3" t="s">
        <v>56</v>
      </c>
      <c r="F1930" s="16" t="s">
        <v>2581</v>
      </c>
      <c r="G1930" s="16" t="s">
        <v>2523</v>
      </c>
      <c r="H1930" s="30" t="s">
        <v>1690</v>
      </c>
      <c r="I1930" s="25">
        <v>3.1285808393025873</v>
      </c>
      <c r="J1930" s="25">
        <v>0.75943969097722896</v>
      </c>
      <c r="K1930" s="25">
        <v>1.9246411483253585</v>
      </c>
      <c r="L1930" s="25">
        <v>0.44449999999999967</v>
      </c>
      <c r="M1930" s="26">
        <v>208995.83333333334</v>
      </c>
      <c r="N1930" s="27">
        <v>1</v>
      </c>
      <c r="O1930" s="28">
        <v>1.6842105263157894</v>
      </c>
    </row>
    <row r="1931" spans="2:15" ht="31.7" hidden="1" customHeight="1" x14ac:dyDescent="0.25">
      <c r="B1931" s="2" t="s">
        <v>2608</v>
      </c>
      <c r="C1931" s="3" t="s">
        <v>584</v>
      </c>
      <c r="D1931" s="16" t="s">
        <v>2703</v>
      </c>
      <c r="E1931" s="3" t="s">
        <v>2552</v>
      </c>
      <c r="F1931" s="16" t="s">
        <v>2581</v>
      </c>
      <c r="G1931" s="16" t="s">
        <v>2528</v>
      </c>
      <c r="H1931" s="30" t="s">
        <v>1691</v>
      </c>
      <c r="I1931" s="25">
        <v>3.0423867436568477</v>
      </c>
      <c r="J1931" s="25">
        <v>0.8108557809103567</v>
      </c>
      <c r="K1931" s="25">
        <v>1.7815309627464913</v>
      </c>
      <c r="L1931" s="25">
        <v>0.44999999999999951</v>
      </c>
      <c r="M1931" s="26">
        <v>90241.95</v>
      </c>
      <c r="N1931" s="27">
        <v>0.7722772277227723</v>
      </c>
      <c r="O1931" s="28">
        <v>3.4935064935064934</v>
      </c>
    </row>
    <row r="1932" spans="2:15" ht="31.7" hidden="1" customHeight="1" x14ac:dyDescent="0.25">
      <c r="B1932" s="2" t="s">
        <v>2608</v>
      </c>
      <c r="C1932" s="3" t="s">
        <v>584</v>
      </c>
      <c r="D1932" s="16" t="s">
        <v>588</v>
      </c>
      <c r="E1932" s="3" t="s">
        <v>2552</v>
      </c>
      <c r="F1932" s="16" t="s">
        <v>2581</v>
      </c>
      <c r="G1932" s="16" t="s">
        <v>2528</v>
      </c>
      <c r="H1932" s="30" t="s">
        <v>1692</v>
      </c>
      <c r="I1932" s="25">
        <v>3.0301707781006648</v>
      </c>
      <c r="J1932" s="25">
        <v>0.79863981535417372</v>
      </c>
      <c r="K1932" s="25">
        <v>1.7815309627464913</v>
      </c>
      <c r="L1932" s="25">
        <v>0.44999999999999996</v>
      </c>
      <c r="M1932" s="26">
        <v>90241.95</v>
      </c>
      <c r="N1932" s="27">
        <v>0.7722772277227723</v>
      </c>
      <c r="O1932" s="28">
        <v>3.4935064935064934</v>
      </c>
    </row>
    <row r="1933" spans="2:15" ht="31.7" customHeight="1" x14ac:dyDescent="0.25">
      <c r="B1933" s="2" t="s">
        <v>2608</v>
      </c>
      <c r="C1933" s="3" t="s">
        <v>584</v>
      </c>
      <c r="D1933" s="16" t="s">
        <v>589</v>
      </c>
      <c r="E1933" s="3" t="s">
        <v>48</v>
      </c>
      <c r="F1933" s="16" t="s">
        <v>2581</v>
      </c>
      <c r="G1933" s="16" t="s">
        <v>46</v>
      </c>
      <c r="H1933" s="30" t="s">
        <v>1693</v>
      </c>
      <c r="I1933" s="25">
        <v>2.7495057382938812</v>
      </c>
      <c r="J1933" s="25">
        <v>0.563646543708887</v>
      </c>
      <c r="K1933" s="25">
        <v>1.7408591945849941</v>
      </c>
      <c r="L1933" s="25">
        <v>0.44500000000000006</v>
      </c>
      <c r="M1933" s="26">
        <v>119546</v>
      </c>
      <c r="N1933" s="27">
        <v>0.72222222222222221</v>
      </c>
      <c r="O1933" s="28">
        <v>1.8461538461538463</v>
      </c>
    </row>
    <row r="1934" spans="2:15" ht="31.7" hidden="1" customHeight="1" x14ac:dyDescent="0.25">
      <c r="B1934" s="2" t="s">
        <v>2608</v>
      </c>
      <c r="C1934" s="3" t="s">
        <v>584</v>
      </c>
      <c r="D1934" s="16" t="s">
        <v>590</v>
      </c>
      <c r="E1934" s="3" t="s">
        <v>2570</v>
      </c>
      <c r="F1934" s="16" t="s">
        <v>2581</v>
      </c>
      <c r="G1934" s="16" t="s">
        <v>2533</v>
      </c>
      <c r="H1934" s="30" t="s">
        <v>104</v>
      </c>
      <c r="I1934" s="25">
        <v>0.84835390822465895</v>
      </c>
      <c r="J1934" s="25">
        <v>0.84835390822465884</v>
      </c>
      <c r="K1934" s="25" t="s">
        <v>2517</v>
      </c>
      <c r="L1934" s="25" t="s">
        <v>2517</v>
      </c>
      <c r="M1934" s="26" t="s">
        <v>2517</v>
      </c>
      <c r="N1934" s="27" t="s">
        <v>2517</v>
      </c>
      <c r="O1934" s="28" t="s">
        <v>2517</v>
      </c>
    </row>
    <row r="1935" spans="2:15" ht="31.7" hidden="1" customHeight="1" x14ac:dyDescent="0.25">
      <c r="B1935" s="2" t="s">
        <v>2608</v>
      </c>
      <c r="C1935" s="3" t="s">
        <v>584</v>
      </c>
      <c r="D1935" s="16" t="s">
        <v>591</v>
      </c>
      <c r="E1935" s="3" t="s">
        <v>2557</v>
      </c>
      <c r="F1935" s="16" t="s">
        <v>2581</v>
      </c>
      <c r="G1935" s="16" t="s">
        <v>2534</v>
      </c>
      <c r="H1935" s="30" t="s">
        <v>104</v>
      </c>
      <c r="I1935" s="25">
        <v>0.54324735201800078</v>
      </c>
      <c r="J1935" s="25">
        <v>0.54324735201800078</v>
      </c>
      <c r="K1935" s="25" t="s">
        <v>2517</v>
      </c>
      <c r="L1935" s="25" t="s">
        <v>2517</v>
      </c>
      <c r="M1935" s="26" t="s">
        <v>2517</v>
      </c>
      <c r="N1935" s="27" t="s">
        <v>2517</v>
      </c>
      <c r="O1935" s="28" t="s">
        <v>2517</v>
      </c>
    </row>
    <row r="1936" spans="2:15" ht="31.7" hidden="1" customHeight="1" x14ac:dyDescent="0.25">
      <c r="B1936" s="2" t="s">
        <v>2610</v>
      </c>
      <c r="C1936" s="3" t="s">
        <v>603</v>
      </c>
      <c r="D1936" s="16" t="s">
        <v>604</v>
      </c>
      <c r="E1936" s="3" t="s">
        <v>65</v>
      </c>
      <c r="F1936" s="16" t="s">
        <v>2580</v>
      </c>
      <c r="G1936" s="16" t="s">
        <v>46</v>
      </c>
      <c r="H1936" s="30" t="s">
        <v>1727</v>
      </c>
      <c r="I1936" s="25">
        <v>3.8423530755501409</v>
      </c>
      <c r="J1936" s="25">
        <v>1.2043963805382774</v>
      </c>
      <c r="K1936" s="25">
        <v>2.2029566950118635</v>
      </c>
      <c r="L1936" s="25">
        <v>0.43500000000000005</v>
      </c>
      <c r="M1936" s="26">
        <v>146582.27272727271</v>
      </c>
      <c r="N1936" s="27">
        <v>0.96551724137931039</v>
      </c>
      <c r="O1936" s="28">
        <v>3.1785714285714284</v>
      </c>
    </row>
    <row r="1937" spans="2:15" ht="31.7" hidden="1" customHeight="1" x14ac:dyDescent="0.25">
      <c r="B1937" s="2" t="s">
        <v>2610</v>
      </c>
      <c r="C1937" s="3" t="s">
        <v>603</v>
      </c>
      <c r="D1937" s="16" t="s">
        <v>609</v>
      </c>
      <c r="E1937" s="3" t="s">
        <v>66</v>
      </c>
      <c r="F1937" s="16" t="s">
        <v>2581</v>
      </c>
      <c r="G1937" s="16" t="s">
        <v>46</v>
      </c>
      <c r="H1937" s="30" t="s">
        <v>1728</v>
      </c>
      <c r="I1937" s="25">
        <v>3.4013883181370321</v>
      </c>
      <c r="J1937" s="25">
        <v>1.1416428517390234</v>
      </c>
      <c r="K1937" s="25">
        <v>1.8172454663980089</v>
      </c>
      <c r="L1937" s="25">
        <v>0.44249999999999989</v>
      </c>
      <c r="M1937" s="26">
        <v>221878.17</v>
      </c>
      <c r="N1937" s="27">
        <v>0.67796610169491522</v>
      </c>
      <c r="O1937" s="28">
        <v>2.2564102564102564</v>
      </c>
    </row>
    <row r="1938" spans="2:15" ht="31.7" hidden="1" customHeight="1" x14ac:dyDescent="0.25">
      <c r="B1938" s="2" t="s">
        <v>2610</v>
      </c>
      <c r="C1938" s="3" t="s">
        <v>603</v>
      </c>
      <c r="D1938" s="16" t="s">
        <v>605</v>
      </c>
      <c r="E1938" s="3" t="s">
        <v>142</v>
      </c>
      <c r="F1938" s="16" t="s">
        <v>2580</v>
      </c>
      <c r="G1938" s="16" t="s">
        <v>46</v>
      </c>
      <c r="H1938" s="30" t="s">
        <v>1729</v>
      </c>
      <c r="I1938" s="25">
        <v>3.2585448695883636</v>
      </c>
      <c r="J1938" s="25">
        <v>0.88439291382737595</v>
      </c>
      <c r="K1938" s="25">
        <v>1.9261519557609879</v>
      </c>
      <c r="L1938" s="25">
        <v>0.44799999999999973</v>
      </c>
      <c r="M1938" s="26">
        <v>173663.91477272729</v>
      </c>
      <c r="N1938" s="27">
        <v>0.82242990654205606</v>
      </c>
      <c r="O1938" s="28">
        <v>3.3452380952380953</v>
      </c>
    </row>
    <row r="1939" spans="2:15" ht="31.7" hidden="1" customHeight="1" x14ac:dyDescent="0.25">
      <c r="B1939" s="2" t="s">
        <v>2610</v>
      </c>
      <c r="C1939" s="3" t="s">
        <v>603</v>
      </c>
      <c r="D1939" s="16" t="s">
        <v>606</v>
      </c>
      <c r="E1939" s="3" t="s">
        <v>2553</v>
      </c>
      <c r="F1939" s="16" t="s">
        <v>2580</v>
      </c>
      <c r="G1939" s="16" t="s">
        <v>46</v>
      </c>
      <c r="H1939" s="30" t="s">
        <v>1730</v>
      </c>
      <c r="I1939" s="25">
        <v>3.1113437549912426</v>
      </c>
      <c r="J1939" s="25">
        <v>0.85058400413380097</v>
      </c>
      <c r="K1939" s="25">
        <v>1.8427597508574416</v>
      </c>
      <c r="L1939" s="25">
        <v>0.41800000000000015</v>
      </c>
      <c r="M1939" s="26">
        <v>178063.33333333334</v>
      </c>
      <c r="N1939" s="27">
        <v>0.75206611570247939</v>
      </c>
      <c r="O1939" s="28">
        <v>2.5764705882352943</v>
      </c>
    </row>
    <row r="1940" spans="2:15" ht="31.7" hidden="1" customHeight="1" x14ac:dyDescent="0.25">
      <c r="B1940" s="2" t="s">
        <v>2610</v>
      </c>
      <c r="C1940" s="3" t="s">
        <v>603</v>
      </c>
      <c r="D1940" s="16" t="s">
        <v>607</v>
      </c>
      <c r="E1940" s="3" t="s">
        <v>55</v>
      </c>
      <c r="F1940" s="16" t="s">
        <v>2580</v>
      </c>
      <c r="G1940" s="16" t="s">
        <v>46</v>
      </c>
      <c r="H1940" s="30" t="s">
        <v>1731</v>
      </c>
      <c r="I1940" s="25">
        <v>2.9990395267196046</v>
      </c>
      <c r="J1940" s="25">
        <v>0.7864213585211739</v>
      </c>
      <c r="K1940" s="25">
        <v>1.8261181681984309</v>
      </c>
      <c r="L1940" s="25">
        <v>0.38649999999999984</v>
      </c>
      <c r="M1940" s="26">
        <v>133827.20000000001</v>
      </c>
      <c r="N1940" s="27">
        <v>0.76428571428571423</v>
      </c>
      <c r="O1940" s="28">
        <v>2.715686274509804</v>
      </c>
    </row>
    <row r="1941" spans="2:15" ht="31.7" hidden="1" customHeight="1" x14ac:dyDescent="0.25">
      <c r="B1941" s="2" t="s">
        <v>2610</v>
      </c>
      <c r="C1941" s="3" t="s">
        <v>603</v>
      </c>
      <c r="D1941" s="16" t="s">
        <v>608</v>
      </c>
      <c r="E1941" s="3" t="s">
        <v>54</v>
      </c>
      <c r="F1941" s="16" t="s">
        <v>2580</v>
      </c>
      <c r="G1941" s="16" t="s">
        <v>2521</v>
      </c>
      <c r="H1941" s="30" t="s">
        <v>1732</v>
      </c>
      <c r="I1941" s="25">
        <v>2.9491801512128579</v>
      </c>
      <c r="J1941" s="25">
        <v>0.84306230360780821</v>
      </c>
      <c r="K1941" s="25">
        <v>1.6631178476050494</v>
      </c>
      <c r="L1941" s="25">
        <v>0.44300000000000006</v>
      </c>
      <c r="M1941" s="26">
        <v>110000</v>
      </c>
      <c r="N1941" s="27">
        <v>0.75</v>
      </c>
      <c r="O1941" s="28">
        <v>3.4666666666666668</v>
      </c>
    </row>
    <row r="1942" spans="2:15" ht="31.7" hidden="1" customHeight="1" x14ac:dyDescent="0.25">
      <c r="B1942" s="2" t="s">
        <v>2610</v>
      </c>
      <c r="C1942" s="3" t="s">
        <v>603</v>
      </c>
      <c r="D1942" s="16" t="s">
        <v>2706</v>
      </c>
      <c r="E1942" s="3" t="s">
        <v>54</v>
      </c>
      <c r="F1942" s="16" t="s">
        <v>2580</v>
      </c>
      <c r="G1942" s="16" t="s">
        <v>2521</v>
      </c>
      <c r="H1942" s="30" t="s">
        <v>1733</v>
      </c>
      <c r="I1942" s="25">
        <v>2.899440875959796</v>
      </c>
      <c r="J1942" s="25">
        <v>0.75529219297994221</v>
      </c>
      <c r="K1942" s="25">
        <v>1.770648682979854</v>
      </c>
      <c r="L1942" s="25">
        <v>0.37349999999999994</v>
      </c>
      <c r="M1942" s="26">
        <v>134036.73888888888</v>
      </c>
      <c r="N1942" s="27">
        <v>0.77142857142857146</v>
      </c>
      <c r="O1942" s="28">
        <v>3.3137254901960786</v>
      </c>
    </row>
    <row r="1943" spans="2:15" ht="31.7" hidden="1" customHeight="1" x14ac:dyDescent="0.25">
      <c r="B1943" s="2" t="s">
        <v>2610</v>
      </c>
      <c r="C1943" s="3" t="s">
        <v>603</v>
      </c>
      <c r="D1943" s="16" t="s">
        <v>609</v>
      </c>
      <c r="E1943" s="3" t="s">
        <v>121</v>
      </c>
      <c r="F1943" s="16" t="s">
        <v>2580</v>
      </c>
      <c r="G1943" s="16" t="s">
        <v>2524</v>
      </c>
      <c r="H1943" s="30" t="s">
        <v>1734</v>
      </c>
      <c r="I1943" s="25">
        <v>2.8215212027734284</v>
      </c>
      <c r="J1943" s="25">
        <v>0.88491231291787376</v>
      </c>
      <c r="K1943" s="25">
        <v>1.5486088898555548</v>
      </c>
      <c r="L1943" s="25">
        <v>0.3879999999999999</v>
      </c>
      <c r="M1943" s="26">
        <v>102898.57142857143</v>
      </c>
      <c r="N1943" s="27">
        <v>0.70454545454545459</v>
      </c>
      <c r="O1943" s="28">
        <v>5.1034482758620694</v>
      </c>
    </row>
    <row r="1944" spans="2:15" ht="31.7" hidden="1" customHeight="1" x14ac:dyDescent="0.25">
      <c r="B1944" s="2" t="s">
        <v>2610</v>
      </c>
      <c r="C1944" s="3" t="s">
        <v>603</v>
      </c>
      <c r="D1944" s="16" t="s">
        <v>609</v>
      </c>
      <c r="E1944" s="3" t="s">
        <v>610</v>
      </c>
      <c r="F1944" s="16" t="s">
        <v>2580</v>
      </c>
      <c r="G1944" s="16" t="s">
        <v>46</v>
      </c>
      <c r="H1944" s="30" t="s">
        <v>1735</v>
      </c>
      <c r="I1944" s="25">
        <v>2.7789589650252866</v>
      </c>
      <c r="J1944" s="25">
        <v>0.81568336362456173</v>
      </c>
      <c r="K1944" s="25">
        <v>1.5322756014007251</v>
      </c>
      <c r="L1944" s="25">
        <v>0.43099999999999983</v>
      </c>
      <c r="M1944" s="26">
        <v>130709.16666666667</v>
      </c>
      <c r="N1944" s="27">
        <v>0.5714285714285714</v>
      </c>
      <c r="O1944" s="28">
        <v>1.4285714285714286</v>
      </c>
    </row>
    <row r="1945" spans="2:15" ht="31.7" hidden="1" customHeight="1" x14ac:dyDescent="0.25">
      <c r="B1945" s="2" t="s">
        <v>2610</v>
      </c>
      <c r="C1945" s="3" t="s">
        <v>603</v>
      </c>
      <c r="D1945" s="16" t="s">
        <v>2707</v>
      </c>
      <c r="E1945" s="3" t="s">
        <v>2544</v>
      </c>
      <c r="F1945" s="16" t="s">
        <v>2581</v>
      </c>
      <c r="G1945" s="16" t="s">
        <v>2524</v>
      </c>
      <c r="H1945" s="30" t="s">
        <v>1736</v>
      </c>
      <c r="I1945" s="25">
        <v>2.6138995090860186</v>
      </c>
      <c r="J1945" s="25">
        <v>0.95838269907404006</v>
      </c>
      <c r="K1945" s="25">
        <v>1.2500168100119788</v>
      </c>
      <c r="L1945" s="25">
        <v>0.40549999999999975</v>
      </c>
      <c r="M1945" s="26">
        <v>74318.333333333328</v>
      </c>
      <c r="N1945" s="27">
        <v>0.625</v>
      </c>
      <c r="O1945" s="28">
        <v>4.75</v>
      </c>
    </row>
    <row r="1946" spans="2:15" ht="31.7" hidden="1" customHeight="1" x14ac:dyDescent="0.25">
      <c r="B1946" s="2" t="s">
        <v>2610</v>
      </c>
      <c r="C1946" s="3" t="s">
        <v>603</v>
      </c>
      <c r="D1946" s="16" t="s">
        <v>611</v>
      </c>
      <c r="E1946" s="3" t="s">
        <v>2557</v>
      </c>
      <c r="F1946" s="16" t="s">
        <v>2581</v>
      </c>
      <c r="G1946" s="16" t="s">
        <v>2534</v>
      </c>
      <c r="H1946" s="30" t="s">
        <v>1737</v>
      </c>
      <c r="I1946" s="25">
        <v>2.1785030980349975</v>
      </c>
      <c r="J1946" s="25">
        <v>0.67379776901239441</v>
      </c>
      <c r="K1946" s="25">
        <v>1.082205329022603</v>
      </c>
      <c r="L1946" s="25">
        <v>0.4225000000000001</v>
      </c>
      <c r="M1946" s="26">
        <v>70000</v>
      </c>
      <c r="N1946" s="27">
        <v>0.35714285714285715</v>
      </c>
      <c r="O1946" s="28">
        <v>3.8</v>
      </c>
    </row>
    <row r="1947" spans="2:15" ht="31.7" hidden="1" customHeight="1" x14ac:dyDescent="0.25">
      <c r="B1947" s="2" t="s">
        <v>2610</v>
      </c>
      <c r="C1947" s="3" t="s">
        <v>603</v>
      </c>
      <c r="D1947" s="16" t="s">
        <v>612</v>
      </c>
      <c r="E1947" s="3" t="s">
        <v>2539</v>
      </c>
      <c r="F1947" s="16" t="s">
        <v>2581</v>
      </c>
      <c r="G1947" s="16" t="s">
        <v>46</v>
      </c>
      <c r="H1947" s="30" t="s">
        <v>104</v>
      </c>
      <c r="I1947" s="25">
        <v>0.78111029539155408</v>
      </c>
      <c r="J1947" s="25">
        <v>0.78111029539155408</v>
      </c>
      <c r="K1947" s="25" t="s">
        <v>2517</v>
      </c>
      <c r="L1947" s="25" t="s">
        <v>2517</v>
      </c>
      <c r="M1947" s="26" t="s">
        <v>2517</v>
      </c>
      <c r="N1947" s="27" t="s">
        <v>2517</v>
      </c>
      <c r="O1947" s="28" t="s">
        <v>2517</v>
      </c>
    </row>
    <row r="1948" spans="2:15" ht="31.7" hidden="1" customHeight="1" x14ac:dyDescent="0.25">
      <c r="B1948" s="2" t="s">
        <v>2610</v>
      </c>
      <c r="C1948" s="3" t="s">
        <v>603</v>
      </c>
      <c r="D1948" s="16" t="s">
        <v>612</v>
      </c>
      <c r="E1948" s="3" t="s">
        <v>2554</v>
      </c>
      <c r="F1948" s="16" t="s">
        <v>2581</v>
      </c>
      <c r="G1948" s="16" t="s">
        <v>2530</v>
      </c>
      <c r="H1948" s="30" t="s">
        <v>104</v>
      </c>
      <c r="I1948" s="25">
        <v>0.48401338225949397</v>
      </c>
      <c r="J1948" s="25">
        <v>0.48401338225949397</v>
      </c>
      <c r="K1948" s="25" t="s">
        <v>2517</v>
      </c>
      <c r="L1948" s="25" t="s">
        <v>2517</v>
      </c>
      <c r="M1948" s="26" t="s">
        <v>2517</v>
      </c>
      <c r="N1948" s="27" t="s">
        <v>2517</v>
      </c>
      <c r="O1948" s="28" t="s">
        <v>2517</v>
      </c>
    </row>
    <row r="1949" spans="2:15" ht="31.7" hidden="1" customHeight="1" x14ac:dyDescent="0.25">
      <c r="B1949" s="2" t="s">
        <v>2605</v>
      </c>
      <c r="C1949" s="3" t="s">
        <v>538</v>
      </c>
      <c r="D1949" s="16" t="s">
        <v>539</v>
      </c>
      <c r="E1949" s="3" t="s">
        <v>52</v>
      </c>
      <c r="F1949" s="16" t="s">
        <v>2581</v>
      </c>
      <c r="G1949" s="16" t="s">
        <v>2535</v>
      </c>
      <c r="H1949" s="30" t="s">
        <v>2098</v>
      </c>
      <c r="I1949" s="25">
        <v>3.2269715495995785</v>
      </c>
      <c r="J1949" s="25">
        <v>0.68525632218439103</v>
      </c>
      <c r="K1949" s="25">
        <v>2.1082152274151875</v>
      </c>
      <c r="L1949" s="25">
        <v>0.4335</v>
      </c>
      <c r="M1949" s="26">
        <v>157362.25454545452</v>
      </c>
      <c r="N1949" s="27">
        <v>0.89473684210526316</v>
      </c>
      <c r="O1949" s="28">
        <v>2.1764705882352939</v>
      </c>
    </row>
    <row r="1950" spans="2:15" ht="31.7" hidden="1" customHeight="1" x14ac:dyDescent="0.25">
      <c r="B1950" s="2" t="s">
        <v>2605</v>
      </c>
      <c r="C1950" s="3" t="s">
        <v>538</v>
      </c>
      <c r="D1950" s="16" t="s">
        <v>540</v>
      </c>
      <c r="E1950" s="3" t="s">
        <v>2562</v>
      </c>
      <c r="F1950" s="16" t="s">
        <v>2581</v>
      </c>
      <c r="G1950" s="16" t="s">
        <v>2536</v>
      </c>
      <c r="H1950" s="30" t="s">
        <v>2099</v>
      </c>
      <c r="I1950" s="25">
        <v>3.2211925394537442</v>
      </c>
      <c r="J1950" s="25">
        <v>0.84920383632668117</v>
      </c>
      <c r="K1950" s="25">
        <v>1.9294887031270629</v>
      </c>
      <c r="L1950" s="25">
        <v>0.44250000000000034</v>
      </c>
      <c r="M1950" s="26">
        <v>109073.1125</v>
      </c>
      <c r="N1950" s="27">
        <v>0.80952380952380953</v>
      </c>
      <c r="O1950" s="28">
        <v>2.0769230769230771</v>
      </c>
    </row>
    <row r="1951" spans="2:15" ht="31.7" hidden="1" customHeight="1" x14ac:dyDescent="0.25">
      <c r="B1951" s="2" t="s">
        <v>2605</v>
      </c>
      <c r="C1951" s="3" t="s">
        <v>538</v>
      </c>
      <c r="D1951" s="16" t="s">
        <v>541</v>
      </c>
      <c r="E1951" s="3" t="s">
        <v>2540</v>
      </c>
      <c r="F1951" s="16" t="s">
        <v>2580</v>
      </c>
      <c r="G1951" s="16" t="s">
        <v>2522</v>
      </c>
      <c r="H1951" s="30" t="s">
        <v>2100</v>
      </c>
      <c r="I1951" s="25">
        <v>3.1711745288209197</v>
      </c>
      <c r="J1951" s="25">
        <v>0.63949010307412235</v>
      </c>
      <c r="K1951" s="25">
        <v>2.1301844257467972</v>
      </c>
      <c r="L1951" s="25">
        <v>0.40149999999999997</v>
      </c>
      <c r="M1951" s="26">
        <v>190840.02</v>
      </c>
      <c r="N1951" s="27">
        <v>0.9375</v>
      </c>
      <c r="O1951" s="28">
        <v>2.1818181818181817</v>
      </c>
    </row>
    <row r="1952" spans="2:15" ht="31.7" hidden="1" customHeight="1" x14ac:dyDescent="0.25">
      <c r="B1952" s="2" t="s">
        <v>2605</v>
      </c>
      <c r="C1952" s="3" t="s">
        <v>538</v>
      </c>
      <c r="D1952" s="16" t="s">
        <v>539</v>
      </c>
      <c r="E1952" s="3" t="s">
        <v>2540</v>
      </c>
      <c r="F1952" s="16" t="s">
        <v>2580</v>
      </c>
      <c r="G1952" s="16" t="s">
        <v>2522</v>
      </c>
      <c r="H1952" s="30" t="s">
        <v>2101</v>
      </c>
      <c r="I1952" s="25">
        <v>3.1693760594331644</v>
      </c>
      <c r="J1952" s="25">
        <v>0.63769163368636728</v>
      </c>
      <c r="K1952" s="25">
        <v>2.1301844257467972</v>
      </c>
      <c r="L1952" s="25">
        <v>0.40149999999999997</v>
      </c>
      <c r="M1952" s="26">
        <v>190840.02</v>
      </c>
      <c r="N1952" s="27">
        <v>0.9375</v>
      </c>
      <c r="O1952" s="28">
        <v>2.1818181818181817</v>
      </c>
    </row>
    <row r="1953" spans="2:15" ht="31.7" hidden="1" customHeight="1" x14ac:dyDescent="0.25">
      <c r="B1953" s="2" t="s">
        <v>2605</v>
      </c>
      <c r="C1953" s="3" t="s">
        <v>538</v>
      </c>
      <c r="D1953" s="16" t="s">
        <v>539</v>
      </c>
      <c r="E1953" s="3" t="s">
        <v>2574</v>
      </c>
      <c r="F1953" s="16" t="s">
        <v>2580</v>
      </c>
      <c r="G1953" s="16" t="s">
        <v>46</v>
      </c>
      <c r="H1953" s="30" t="s">
        <v>2102</v>
      </c>
      <c r="I1953" s="25">
        <v>3.1175912704883695</v>
      </c>
      <c r="J1953" s="25">
        <v>0.96160780000349522</v>
      </c>
      <c r="K1953" s="25">
        <v>1.7474834704848741</v>
      </c>
      <c r="L1953" s="25">
        <v>0.40850000000000009</v>
      </c>
      <c r="M1953" s="26">
        <v>122281.42857142857</v>
      </c>
      <c r="N1953" s="27">
        <v>0.75</v>
      </c>
      <c r="O1953" s="28">
        <v>3.3333333333333335</v>
      </c>
    </row>
    <row r="1954" spans="2:15" ht="31.7" hidden="1" customHeight="1" x14ac:dyDescent="0.25">
      <c r="B1954" s="2" t="s">
        <v>2605</v>
      </c>
      <c r="C1954" s="3" t="s">
        <v>538</v>
      </c>
      <c r="D1954" s="16" t="s">
        <v>542</v>
      </c>
      <c r="E1954" s="3" t="s">
        <v>2554</v>
      </c>
      <c r="F1954" s="16" t="s">
        <v>2581</v>
      </c>
      <c r="G1954" s="16" t="s">
        <v>2530</v>
      </c>
      <c r="H1954" s="30" t="s">
        <v>2103</v>
      </c>
      <c r="I1954" s="25">
        <v>3.068252284659295</v>
      </c>
      <c r="J1954" s="25">
        <v>0.81364251987355796</v>
      </c>
      <c r="K1954" s="25">
        <v>1.8326097647857367</v>
      </c>
      <c r="L1954" s="25">
        <v>0.4220000000000006</v>
      </c>
      <c r="M1954" s="26">
        <v>121064.24166666667</v>
      </c>
      <c r="N1954" s="27">
        <v>0.8571428571428571</v>
      </c>
      <c r="O1954" s="28">
        <v>2.8</v>
      </c>
    </row>
    <row r="1955" spans="2:15" ht="31.7" hidden="1" customHeight="1" x14ac:dyDescent="0.25">
      <c r="B1955" s="2" t="s">
        <v>2605</v>
      </c>
      <c r="C1955" s="3" t="s">
        <v>538</v>
      </c>
      <c r="D1955" s="16" t="s">
        <v>542</v>
      </c>
      <c r="E1955" s="3" t="s">
        <v>49</v>
      </c>
      <c r="F1955" s="16" t="s">
        <v>2580</v>
      </c>
      <c r="G1955" s="16" t="s">
        <v>46</v>
      </c>
      <c r="H1955" s="30" t="s">
        <v>2104</v>
      </c>
      <c r="I1955" s="25">
        <v>3.0393117254759949</v>
      </c>
      <c r="J1955" s="25">
        <v>0.5662600252445501</v>
      </c>
      <c r="K1955" s="25">
        <v>2.057551700231445</v>
      </c>
      <c r="L1955" s="25">
        <v>0.41549999999999976</v>
      </c>
      <c r="M1955" s="26">
        <v>139721</v>
      </c>
      <c r="N1955" s="27">
        <v>0.92307692307692313</v>
      </c>
      <c r="O1955" s="28">
        <v>2.5</v>
      </c>
    </row>
    <row r="1956" spans="2:15" ht="31.7" hidden="1" customHeight="1" x14ac:dyDescent="0.25">
      <c r="B1956" s="2" t="s">
        <v>2605</v>
      </c>
      <c r="C1956" s="3" t="s">
        <v>538</v>
      </c>
      <c r="D1956" s="16" t="s">
        <v>542</v>
      </c>
      <c r="E1956" s="3" t="s">
        <v>2560</v>
      </c>
      <c r="F1956" s="16" t="s">
        <v>2580</v>
      </c>
      <c r="G1956" s="16" t="s">
        <v>2524</v>
      </c>
      <c r="H1956" s="30" t="s">
        <v>2105</v>
      </c>
      <c r="I1956" s="25">
        <v>3.0254149964213379</v>
      </c>
      <c r="J1956" s="25">
        <v>0.65553168652719729</v>
      </c>
      <c r="K1956" s="25">
        <v>1.9423833098941408</v>
      </c>
      <c r="L1956" s="25">
        <v>0.42749999999999999</v>
      </c>
      <c r="M1956" s="26">
        <v>187982.15000000002</v>
      </c>
      <c r="N1956" s="27">
        <v>0.86486486486486491</v>
      </c>
      <c r="O1956" s="28">
        <v>2.9333333333333331</v>
      </c>
    </row>
    <row r="1957" spans="2:15" ht="31.7" hidden="1" customHeight="1" x14ac:dyDescent="0.25">
      <c r="B1957" s="2" t="s">
        <v>2605</v>
      </c>
      <c r="C1957" s="3" t="s">
        <v>538</v>
      </c>
      <c r="D1957" s="16" t="s">
        <v>539</v>
      </c>
      <c r="E1957" s="3" t="s">
        <v>2564</v>
      </c>
      <c r="F1957" s="16" t="s">
        <v>2581</v>
      </c>
      <c r="G1957" s="16" t="s">
        <v>2537</v>
      </c>
      <c r="H1957" s="30" t="s">
        <v>2106</v>
      </c>
      <c r="I1957" s="25">
        <v>2.9816632641401157</v>
      </c>
      <c r="J1957" s="25">
        <v>0.61462917323102517</v>
      </c>
      <c r="K1957" s="25">
        <v>2.056534090909091</v>
      </c>
      <c r="L1957" s="25">
        <v>0.31049999999999933</v>
      </c>
      <c r="M1957" s="26">
        <v>348419.47777777782</v>
      </c>
      <c r="N1957" s="27">
        <v>0.8</v>
      </c>
      <c r="O1957" s="28">
        <v>2.0625</v>
      </c>
    </row>
    <row r="1958" spans="2:15" ht="31.7" hidden="1" customHeight="1" x14ac:dyDescent="0.25">
      <c r="B1958" s="2" t="s">
        <v>2605</v>
      </c>
      <c r="C1958" s="3" t="s">
        <v>538</v>
      </c>
      <c r="D1958" s="16" t="s">
        <v>542</v>
      </c>
      <c r="E1958" s="3" t="s">
        <v>2575</v>
      </c>
      <c r="F1958" s="16" t="s">
        <v>2580</v>
      </c>
      <c r="G1958" s="16" t="s">
        <v>2525</v>
      </c>
      <c r="H1958" s="30" t="s">
        <v>2107</v>
      </c>
      <c r="I1958" s="25">
        <v>2.9816427055664141</v>
      </c>
      <c r="J1958" s="25">
        <v>0.66962471569879012</v>
      </c>
      <c r="K1958" s="25">
        <v>1.8845179898676236</v>
      </c>
      <c r="L1958" s="25">
        <v>0.42750000000000021</v>
      </c>
      <c r="M1958" s="26">
        <v>224768.4375</v>
      </c>
      <c r="N1958" s="27">
        <v>0.8</v>
      </c>
      <c r="O1958" s="28">
        <v>2</v>
      </c>
    </row>
    <row r="1959" spans="2:15" ht="31.7" hidden="1" customHeight="1" x14ac:dyDescent="0.25">
      <c r="B1959" s="2" t="s">
        <v>2605</v>
      </c>
      <c r="C1959" s="3" t="s">
        <v>538</v>
      </c>
      <c r="D1959" s="16" t="s">
        <v>543</v>
      </c>
      <c r="E1959" s="3" t="s">
        <v>2542</v>
      </c>
      <c r="F1959" s="16" t="s">
        <v>2580</v>
      </c>
      <c r="G1959" s="16" t="s">
        <v>2523</v>
      </c>
      <c r="H1959" s="30" t="s">
        <v>2108</v>
      </c>
      <c r="I1959" s="25">
        <v>2.9108129382902694</v>
      </c>
      <c r="J1959" s="25">
        <v>0.64211493417629473</v>
      </c>
      <c r="K1959" s="25">
        <v>1.8366980041139747</v>
      </c>
      <c r="L1959" s="25">
        <v>0.43199999999999994</v>
      </c>
      <c r="M1959" s="26">
        <v>197890.83333333331</v>
      </c>
      <c r="N1959" s="27">
        <v>0.77777777777777779</v>
      </c>
      <c r="O1959" s="28">
        <v>3.4634146341463414</v>
      </c>
    </row>
    <row r="1960" spans="2:15" ht="31.7" hidden="1" customHeight="1" x14ac:dyDescent="0.25">
      <c r="B1960" s="2" t="s">
        <v>2605</v>
      </c>
      <c r="C1960" s="3" t="s">
        <v>538</v>
      </c>
      <c r="D1960" s="16" t="s">
        <v>544</v>
      </c>
      <c r="E1960" s="3" t="s">
        <v>2552</v>
      </c>
      <c r="F1960" s="16" t="s">
        <v>2581</v>
      </c>
      <c r="G1960" s="16" t="s">
        <v>2528</v>
      </c>
      <c r="H1960" s="30" t="s">
        <v>2109</v>
      </c>
      <c r="I1960" s="25">
        <v>2.7936167591254217</v>
      </c>
      <c r="J1960" s="25">
        <v>0.87471142842920158</v>
      </c>
      <c r="K1960" s="25">
        <v>1.4924053306962204</v>
      </c>
      <c r="L1960" s="25">
        <v>0.42649999999999988</v>
      </c>
      <c r="M1960" s="26">
        <v>123130</v>
      </c>
      <c r="N1960" s="27">
        <v>0.61538461538461542</v>
      </c>
      <c r="O1960" s="28">
        <v>3.5454545454545454</v>
      </c>
    </row>
    <row r="1961" spans="2:15" ht="31.7" hidden="1" customHeight="1" x14ac:dyDescent="0.25">
      <c r="B1961" s="2" t="s">
        <v>2605</v>
      </c>
      <c r="C1961" s="3" t="s">
        <v>538</v>
      </c>
      <c r="D1961" s="16" t="s">
        <v>545</v>
      </c>
      <c r="E1961" s="3" t="s">
        <v>50</v>
      </c>
      <c r="F1961" s="16" t="s">
        <v>2580</v>
      </c>
      <c r="G1961" s="16" t="s">
        <v>2523</v>
      </c>
      <c r="H1961" s="30" t="s">
        <v>2110</v>
      </c>
      <c r="I1961" s="25">
        <v>2.7895187179067538</v>
      </c>
      <c r="J1961" s="25">
        <v>0.67755444669504761</v>
      </c>
      <c r="K1961" s="25">
        <v>1.6954642712117058</v>
      </c>
      <c r="L1961" s="25">
        <v>0.41650000000000009</v>
      </c>
      <c r="M1961" s="26">
        <v>256374.90000000002</v>
      </c>
      <c r="N1961" s="27">
        <v>0.6506024096385542</v>
      </c>
      <c r="O1961" s="28">
        <v>2.3269230769230771</v>
      </c>
    </row>
    <row r="1962" spans="2:15" ht="31.7" hidden="1" customHeight="1" x14ac:dyDescent="0.25">
      <c r="B1962" s="2" t="s">
        <v>2605</v>
      </c>
      <c r="C1962" s="3" t="s">
        <v>538</v>
      </c>
      <c r="D1962" s="16" t="s">
        <v>539</v>
      </c>
      <c r="E1962" s="3" t="s">
        <v>2544</v>
      </c>
      <c r="F1962" s="16" t="s">
        <v>2581</v>
      </c>
      <c r="G1962" s="16" t="s">
        <v>2524</v>
      </c>
      <c r="H1962" s="30" t="s">
        <v>2111</v>
      </c>
      <c r="I1962" s="25">
        <v>2.7883759086525552</v>
      </c>
      <c r="J1962" s="25">
        <v>0.58634662306603325</v>
      </c>
      <c r="K1962" s="25">
        <v>1.7785292855865222</v>
      </c>
      <c r="L1962" s="25">
        <v>0.42349999999999977</v>
      </c>
      <c r="M1962" s="26">
        <v>204508.7</v>
      </c>
      <c r="N1962" s="27">
        <v>0.83333333333333337</v>
      </c>
      <c r="O1962" s="28">
        <v>4</v>
      </c>
    </row>
    <row r="1963" spans="2:15" ht="31.7" hidden="1" customHeight="1" x14ac:dyDescent="0.25">
      <c r="B1963" s="2" t="s">
        <v>2605</v>
      </c>
      <c r="C1963" s="3" t="s">
        <v>538</v>
      </c>
      <c r="D1963" s="16" t="s">
        <v>546</v>
      </c>
      <c r="E1963" s="3" t="s">
        <v>2539</v>
      </c>
      <c r="F1963" s="16" t="s">
        <v>2581</v>
      </c>
      <c r="G1963" s="16" t="s">
        <v>46</v>
      </c>
      <c r="H1963" s="30" t="s">
        <v>2112</v>
      </c>
      <c r="I1963" s="25">
        <v>2.7558872275285373</v>
      </c>
      <c r="J1963" s="25">
        <v>0.64165121530158498</v>
      </c>
      <c r="K1963" s="25">
        <v>1.8027360122269525</v>
      </c>
      <c r="L1963" s="25">
        <v>0.31149999999999989</v>
      </c>
      <c r="M1963" s="26">
        <v>129043.63636363637</v>
      </c>
      <c r="N1963" s="27">
        <v>0.78723404255319152</v>
      </c>
      <c r="O1963" s="28">
        <v>2.5428571428571427</v>
      </c>
    </row>
    <row r="1964" spans="2:15" ht="31.7" hidden="1" customHeight="1" x14ac:dyDescent="0.25">
      <c r="B1964" s="2" t="s">
        <v>2605</v>
      </c>
      <c r="C1964" s="3" t="s">
        <v>538</v>
      </c>
      <c r="D1964" s="16" t="s">
        <v>542</v>
      </c>
      <c r="E1964" s="3" t="s">
        <v>2557</v>
      </c>
      <c r="F1964" s="16" t="s">
        <v>2581</v>
      </c>
      <c r="G1964" s="16" t="s">
        <v>2534</v>
      </c>
      <c r="H1964" s="30" t="s">
        <v>2113</v>
      </c>
      <c r="I1964" s="25">
        <v>2.6810977745596398</v>
      </c>
      <c r="J1964" s="25">
        <v>0.59198729825374452</v>
      </c>
      <c r="K1964" s="25">
        <v>1.6476104763058952</v>
      </c>
      <c r="L1964" s="25">
        <v>0.44150000000000023</v>
      </c>
      <c r="M1964" s="26">
        <v>103117.09962121212</v>
      </c>
      <c r="N1964" s="27">
        <v>0.72727272727272729</v>
      </c>
      <c r="O1964" s="28">
        <v>3.8260869565217392</v>
      </c>
    </row>
    <row r="1965" spans="2:15" ht="31.7" hidden="1" customHeight="1" x14ac:dyDescent="0.25">
      <c r="B1965" s="2" t="s">
        <v>2605</v>
      </c>
      <c r="C1965" s="3" t="s">
        <v>538</v>
      </c>
      <c r="D1965" s="16" t="s">
        <v>547</v>
      </c>
      <c r="E1965" s="3" t="s">
        <v>47</v>
      </c>
      <c r="F1965" s="16" t="s">
        <v>2581</v>
      </c>
      <c r="G1965" s="16" t="s">
        <v>2532</v>
      </c>
      <c r="H1965" s="30" t="s">
        <v>2114</v>
      </c>
      <c r="I1965" s="25">
        <v>2.6506740645705706</v>
      </c>
      <c r="J1965" s="25">
        <v>0.59908008167899718</v>
      </c>
      <c r="K1965" s="25">
        <v>1.7740939828915734</v>
      </c>
      <c r="L1965" s="25">
        <v>0.27750000000000008</v>
      </c>
      <c r="M1965" s="26">
        <v>122750</v>
      </c>
      <c r="N1965" s="27">
        <v>0.79166666666666663</v>
      </c>
      <c r="O1965" s="28">
        <v>2.4</v>
      </c>
    </row>
    <row r="1966" spans="2:15" ht="31.7" hidden="1" customHeight="1" x14ac:dyDescent="0.25">
      <c r="B1966" s="2" t="s">
        <v>2605</v>
      </c>
      <c r="C1966" s="3" t="s">
        <v>538</v>
      </c>
      <c r="D1966" s="16" t="s">
        <v>539</v>
      </c>
      <c r="E1966" s="3" t="s">
        <v>53</v>
      </c>
      <c r="F1966" s="16" t="s">
        <v>2581</v>
      </c>
      <c r="G1966" s="16" t="s">
        <v>2529</v>
      </c>
      <c r="H1966" s="30" t="s">
        <v>2115</v>
      </c>
      <c r="I1966" s="25">
        <v>2.6364849227295339</v>
      </c>
      <c r="J1966" s="25">
        <v>0.6476916697969618</v>
      </c>
      <c r="K1966" s="25">
        <v>1.5537932529325722</v>
      </c>
      <c r="L1966" s="25">
        <v>0.43499999999999983</v>
      </c>
      <c r="M1966" s="26">
        <v>122746.4</v>
      </c>
      <c r="N1966" s="27">
        <v>0.65</v>
      </c>
      <c r="O1966" s="28">
        <v>3.5</v>
      </c>
    </row>
    <row r="1967" spans="2:15" ht="31.7" hidden="1" customHeight="1" x14ac:dyDescent="0.25">
      <c r="B1967" s="2" t="s">
        <v>2605</v>
      </c>
      <c r="C1967" s="3" t="s">
        <v>538</v>
      </c>
      <c r="D1967" s="16" t="s">
        <v>539</v>
      </c>
      <c r="E1967" s="3" t="s">
        <v>2547</v>
      </c>
      <c r="F1967" s="16" t="s">
        <v>2581</v>
      </c>
      <c r="G1967" s="16" t="s">
        <v>2522</v>
      </c>
      <c r="H1967" s="30" t="s">
        <v>2116</v>
      </c>
      <c r="I1967" s="25">
        <v>2.5649826846203503</v>
      </c>
      <c r="J1967" s="25">
        <v>0.60696242292164637</v>
      </c>
      <c r="K1967" s="25">
        <v>1.5625202616987042</v>
      </c>
      <c r="L1967" s="25">
        <v>0.39549999999999974</v>
      </c>
      <c r="M1967" s="26">
        <v>107482.04285714285</v>
      </c>
      <c r="N1967" s="27">
        <v>0.67500000000000004</v>
      </c>
      <c r="O1967" s="28">
        <v>3.3461538461538463</v>
      </c>
    </row>
    <row r="1968" spans="2:15" ht="31.7" hidden="1" customHeight="1" x14ac:dyDescent="0.25">
      <c r="B1968" s="2" t="s">
        <v>2605</v>
      </c>
      <c r="C1968" s="3" t="s">
        <v>538</v>
      </c>
      <c r="D1968" s="16" t="s">
        <v>542</v>
      </c>
      <c r="E1968" s="3" t="s">
        <v>2568</v>
      </c>
      <c r="F1968" s="16" t="s">
        <v>2581</v>
      </c>
      <c r="G1968" s="16" t="s">
        <v>2538</v>
      </c>
      <c r="H1968" s="30" t="s">
        <v>2117</v>
      </c>
      <c r="I1968" s="25">
        <v>2.4110972298462361</v>
      </c>
      <c r="J1968" s="25">
        <v>0.55331576375884117</v>
      </c>
      <c r="K1968" s="25">
        <v>1.4312814660873949</v>
      </c>
      <c r="L1968" s="25">
        <v>0.4265000000000001</v>
      </c>
      <c r="M1968" s="26">
        <v>131128.125</v>
      </c>
      <c r="N1968" s="27">
        <v>0.60869565217391308</v>
      </c>
      <c r="O1968" s="28">
        <v>5</v>
      </c>
    </row>
    <row r="1969" spans="2:15" ht="31.7" hidden="1" customHeight="1" x14ac:dyDescent="0.25">
      <c r="B1969" s="2" t="s">
        <v>2605</v>
      </c>
      <c r="C1969" s="3" t="s">
        <v>538</v>
      </c>
      <c r="D1969" s="16" t="s">
        <v>542</v>
      </c>
      <c r="E1969" s="3" t="s">
        <v>56</v>
      </c>
      <c r="F1969" s="16" t="s">
        <v>2581</v>
      </c>
      <c r="G1969" s="16" t="s">
        <v>2523</v>
      </c>
      <c r="H1969" s="30" t="s">
        <v>2118</v>
      </c>
      <c r="I1969" s="25">
        <v>2.4028642105172935</v>
      </c>
      <c r="J1969" s="25">
        <v>0.57818045735576518</v>
      </c>
      <c r="K1969" s="25">
        <v>1.4026837531615284</v>
      </c>
      <c r="L1969" s="25">
        <v>0.42199999999999993</v>
      </c>
      <c r="M1969" s="26">
        <v>96039.666666666657</v>
      </c>
      <c r="N1969" s="27">
        <v>0.58333333333333337</v>
      </c>
      <c r="O1969" s="28">
        <v>2.0833333333333335</v>
      </c>
    </row>
    <row r="1970" spans="2:15" ht="31.7" hidden="1" customHeight="1" x14ac:dyDescent="0.25">
      <c r="B1970" s="2" t="s">
        <v>2605</v>
      </c>
      <c r="C1970" s="3" t="s">
        <v>538</v>
      </c>
      <c r="D1970" s="16" t="s">
        <v>2694</v>
      </c>
      <c r="E1970" s="3" t="s">
        <v>54</v>
      </c>
      <c r="F1970" s="16" t="s">
        <v>2580</v>
      </c>
      <c r="G1970" s="16" t="s">
        <v>2521</v>
      </c>
      <c r="H1970" s="30" t="s">
        <v>2119</v>
      </c>
      <c r="I1970" s="25">
        <v>2.2841485796926606</v>
      </c>
      <c r="J1970" s="25">
        <v>0.52773375178048088</v>
      </c>
      <c r="K1970" s="25">
        <v>1.3364148279121799</v>
      </c>
      <c r="L1970" s="25">
        <v>0.41999999999999971</v>
      </c>
      <c r="M1970" s="26">
        <v>329533.97424242424</v>
      </c>
      <c r="N1970" s="27">
        <v>0.4</v>
      </c>
      <c r="O1970" s="28">
        <v>2.25</v>
      </c>
    </row>
    <row r="1971" spans="2:15" ht="31.7" hidden="1" customHeight="1" x14ac:dyDescent="0.25">
      <c r="B1971" s="2" t="s">
        <v>2605</v>
      </c>
      <c r="C1971" s="3" t="s">
        <v>538</v>
      </c>
      <c r="D1971" s="16" t="s">
        <v>548</v>
      </c>
      <c r="E1971" s="3" t="s">
        <v>2570</v>
      </c>
      <c r="F1971" s="16" t="s">
        <v>2581</v>
      </c>
      <c r="G1971" s="16" t="s">
        <v>2533</v>
      </c>
      <c r="H1971" s="30" t="s">
        <v>2120</v>
      </c>
      <c r="I1971" s="25">
        <v>2.1068152905184827</v>
      </c>
      <c r="J1971" s="25">
        <v>0.34661175338893474</v>
      </c>
      <c r="K1971" s="25">
        <v>1.3657035371295481</v>
      </c>
      <c r="L1971" s="25">
        <v>0.39449999999999985</v>
      </c>
      <c r="M1971" s="26">
        <v>165091.42857142858</v>
      </c>
      <c r="N1971" s="27">
        <v>0.51764705882352946</v>
      </c>
      <c r="O1971" s="28">
        <v>2.9523809523809526</v>
      </c>
    </row>
    <row r="1972" spans="2:15" ht="31.7" hidden="1" customHeight="1" x14ac:dyDescent="0.25">
      <c r="B1972" s="2" t="s">
        <v>2605</v>
      </c>
      <c r="C1972" s="3" t="s">
        <v>538</v>
      </c>
      <c r="D1972" s="16" t="s">
        <v>549</v>
      </c>
      <c r="E1972" s="3" t="s">
        <v>127</v>
      </c>
      <c r="F1972" s="16" t="s">
        <v>2580</v>
      </c>
      <c r="G1972" s="16" t="s">
        <v>46</v>
      </c>
      <c r="H1972" s="30" t="s">
        <v>2121</v>
      </c>
      <c r="I1972" s="25">
        <v>1.5836913486244364</v>
      </c>
      <c r="J1972" s="25">
        <v>0.38272931855735404</v>
      </c>
      <c r="K1972" s="25">
        <v>0.80896203006708256</v>
      </c>
      <c r="L1972" s="25">
        <v>0.39199999999999968</v>
      </c>
      <c r="M1972" s="26">
        <v>213476.66666666666</v>
      </c>
      <c r="N1972" s="27">
        <v>0.2</v>
      </c>
      <c r="O1972" s="28">
        <v>3.1666666666666665</v>
      </c>
    </row>
    <row r="1973" spans="2:15" ht="31.7" hidden="1" customHeight="1" x14ac:dyDescent="0.25">
      <c r="B1973" s="2" t="s">
        <v>2605</v>
      </c>
      <c r="C1973" s="3" t="s">
        <v>538</v>
      </c>
      <c r="D1973" s="16" t="s">
        <v>550</v>
      </c>
      <c r="E1973" s="3" t="s">
        <v>146</v>
      </c>
      <c r="F1973" s="16" t="s">
        <v>2580</v>
      </c>
      <c r="G1973" s="16" t="s">
        <v>2524</v>
      </c>
      <c r="H1973" s="30" t="s">
        <v>104</v>
      </c>
      <c r="I1973" s="25">
        <v>0.68986321780953908</v>
      </c>
      <c r="J1973" s="25">
        <v>0.68986321780953908</v>
      </c>
      <c r="K1973" s="25" t="s">
        <v>2517</v>
      </c>
      <c r="L1973" s="25" t="s">
        <v>2517</v>
      </c>
      <c r="M1973" s="26" t="s">
        <v>2517</v>
      </c>
      <c r="N1973" s="27" t="s">
        <v>2517</v>
      </c>
      <c r="O1973" s="28" t="s">
        <v>2517</v>
      </c>
    </row>
    <row r="1974" spans="2:15" ht="31.7" hidden="1" customHeight="1" x14ac:dyDescent="0.25">
      <c r="B1974" s="2" t="s">
        <v>2605</v>
      </c>
      <c r="C1974" s="3" t="s">
        <v>538</v>
      </c>
      <c r="D1974" s="16" t="s">
        <v>551</v>
      </c>
      <c r="E1974" s="3" t="s">
        <v>2566</v>
      </c>
      <c r="F1974" s="16" t="s">
        <v>2581</v>
      </c>
      <c r="G1974" s="16" t="s">
        <v>2533</v>
      </c>
      <c r="H1974" s="30" t="s">
        <v>104</v>
      </c>
      <c r="I1974" s="25">
        <v>0.61792964721232024</v>
      </c>
      <c r="J1974" s="25">
        <v>0.61792964721232024</v>
      </c>
      <c r="K1974" s="25" t="s">
        <v>2517</v>
      </c>
      <c r="L1974" s="25" t="s">
        <v>2517</v>
      </c>
      <c r="M1974" s="26" t="s">
        <v>2517</v>
      </c>
      <c r="N1974" s="27" t="s">
        <v>2517</v>
      </c>
      <c r="O1974" s="28" t="s">
        <v>2517</v>
      </c>
    </row>
    <row r="1975" spans="2:15" ht="31.7" hidden="1" customHeight="1" x14ac:dyDescent="0.25">
      <c r="B1975" s="2" t="s">
        <v>2605</v>
      </c>
      <c r="C1975" s="3" t="s">
        <v>538</v>
      </c>
      <c r="D1975" s="16" t="s">
        <v>552</v>
      </c>
      <c r="E1975" s="3" t="s">
        <v>144</v>
      </c>
      <c r="F1975" s="16" t="s">
        <v>2580</v>
      </c>
      <c r="G1975" s="16" t="s">
        <v>2531</v>
      </c>
      <c r="H1975" s="30" t="s">
        <v>104</v>
      </c>
      <c r="I1975" s="25">
        <v>0.54511853060949789</v>
      </c>
      <c r="J1975" s="25">
        <v>0.54511853060949789</v>
      </c>
      <c r="K1975" s="25" t="s">
        <v>2517</v>
      </c>
      <c r="L1975" s="25" t="s">
        <v>2517</v>
      </c>
      <c r="M1975" s="26" t="s">
        <v>2517</v>
      </c>
      <c r="N1975" s="27" t="s">
        <v>2517</v>
      </c>
      <c r="O1975" s="28" t="s">
        <v>2517</v>
      </c>
    </row>
    <row r="1976" spans="2:15" ht="31.7" hidden="1" customHeight="1" x14ac:dyDescent="0.25">
      <c r="B1976" s="2" t="s">
        <v>2605</v>
      </c>
      <c r="C1976" s="3" t="s">
        <v>538</v>
      </c>
      <c r="D1976" s="16" t="s">
        <v>553</v>
      </c>
      <c r="E1976" s="3" t="s">
        <v>57</v>
      </c>
      <c r="F1976" s="16" t="s">
        <v>2581</v>
      </c>
      <c r="G1976" s="16" t="s">
        <v>46</v>
      </c>
      <c r="H1976" s="30" t="s">
        <v>104</v>
      </c>
      <c r="I1976" s="25">
        <v>0.52317108269149282</v>
      </c>
      <c r="J1976" s="25">
        <v>0.52317108269149282</v>
      </c>
      <c r="K1976" s="25" t="s">
        <v>2517</v>
      </c>
      <c r="L1976" s="25" t="s">
        <v>2517</v>
      </c>
      <c r="M1976" s="26" t="s">
        <v>2517</v>
      </c>
      <c r="N1976" s="27" t="s">
        <v>2517</v>
      </c>
      <c r="O1976" s="28" t="s">
        <v>2517</v>
      </c>
    </row>
    <row r="1977" spans="2:15" ht="31.7" hidden="1" customHeight="1" x14ac:dyDescent="0.25">
      <c r="B1977" s="2" t="s">
        <v>2646</v>
      </c>
      <c r="C1977" s="3" t="s">
        <v>1281</v>
      </c>
      <c r="D1977" s="16" t="s">
        <v>1282</v>
      </c>
      <c r="E1977" s="3" t="s">
        <v>2560</v>
      </c>
      <c r="F1977" s="16" t="s">
        <v>2580</v>
      </c>
      <c r="G1977" s="16" t="s">
        <v>2524</v>
      </c>
      <c r="H1977" s="30" t="s">
        <v>2165</v>
      </c>
      <c r="I1977" s="25">
        <v>3.5070490001919143</v>
      </c>
      <c r="J1977" s="25">
        <v>1.0554050641597166</v>
      </c>
      <c r="K1977" s="25">
        <v>2.0811439360321979</v>
      </c>
      <c r="L1977" s="25">
        <v>0.37049999999999983</v>
      </c>
      <c r="M1977" s="26">
        <v>193723.33333333334</v>
      </c>
      <c r="N1977" s="27">
        <v>0.89189189189189189</v>
      </c>
      <c r="O1977" s="28">
        <v>2.606060606060606</v>
      </c>
    </row>
    <row r="1978" spans="2:15" ht="31.7" hidden="1" customHeight="1" x14ac:dyDescent="0.25">
      <c r="B1978" s="2" t="s">
        <v>2646</v>
      </c>
      <c r="C1978" s="3" t="s">
        <v>1281</v>
      </c>
      <c r="D1978" s="16" t="s">
        <v>1283</v>
      </c>
      <c r="E1978" s="3" t="s">
        <v>66</v>
      </c>
      <c r="F1978" s="16" t="s">
        <v>2581</v>
      </c>
      <c r="G1978" s="16" t="s">
        <v>46</v>
      </c>
      <c r="H1978" s="30" t="s">
        <v>2166</v>
      </c>
      <c r="I1978" s="25">
        <v>3.3117165919635356</v>
      </c>
      <c r="J1978" s="25">
        <v>0.74719256828124159</v>
      </c>
      <c r="K1978" s="25">
        <v>2.1475240236822941</v>
      </c>
      <c r="L1978" s="25">
        <v>0.41699999999999982</v>
      </c>
      <c r="M1978" s="26">
        <v>254254.44444444444</v>
      </c>
      <c r="N1978" s="27">
        <v>0.89473684210526316</v>
      </c>
      <c r="O1978" s="28">
        <v>1.82</v>
      </c>
    </row>
    <row r="1979" spans="2:15" ht="31.7" hidden="1" customHeight="1" x14ac:dyDescent="0.25">
      <c r="B1979" s="2" t="s">
        <v>2646</v>
      </c>
      <c r="C1979" s="3" t="s">
        <v>1281</v>
      </c>
      <c r="D1979" s="16" t="s">
        <v>1284</v>
      </c>
      <c r="E1979" s="3" t="s">
        <v>61</v>
      </c>
      <c r="F1979" s="16" t="s">
        <v>2581</v>
      </c>
      <c r="G1979" s="16" t="s">
        <v>46</v>
      </c>
      <c r="H1979" s="30" t="s">
        <v>2167</v>
      </c>
      <c r="I1979" s="25">
        <v>3.2021365362910004</v>
      </c>
      <c r="J1979" s="25">
        <v>0.79066536278684318</v>
      </c>
      <c r="K1979" s="25">
        <v>1.989471173504157</v>
      </c>
      <c r="L1979" s="25">
        <v>0.42200000000000037</v>
      </c>
      <c r="M1979" s="26">
        <v>341562.96250000002</v>
      </c>
      <c r="N1979" s="27">
        <v>0.7931034482758621</v>
      </c>
      <c r="O1979" s="28">
        <v>2.5217391304347827</v>
      </c>
    </row>
    <row r="1980" spans="2:15" ht="31.7" hidden="1" customHeight="1" x14ac:dyDescent="0.25">
      <c r="B1980" s="2" t="s">
        <v>2646</v>
      </c>
      <c r="C1980" s="3" t="s">
        <v>1281</v>
      </c>
      <c r="D1980" s="16" t="s">
        <v>1285</v>
      </c>
      <c r="E1980" s="3" t="s">
        <v>2544</v>
      </c>
      <c r="F1980" s="16" t="s">
        <v>2581</v>
      </c>
      <c r="G1980" s="16" t="s">
        <v>2524</v>
      </c>
      <c r="H1980" s="30" t="s">
        <v>2168</v>
      </c>
      <c r="I1980" s="25">
        <v>3.1368673147919468</v>
      </c>
      <c r="J1980" s="25">
        <v>0.76692793269203474</v>
      </c>
      <c r="K1980" s="25">
        <v>2.0189393820999122</v>
      </c>
      <c r="L1980" s="25">
        <v>0.35099999999999998</v>
      </c>
      <c r="M1980" s="26">
        <v>196451.96428571429</v>
      </c>
      <c r="N1980" s="27">
        <v>0.88888888888888884</v>
      </c>
      <c r="O1980" s="28">
        <v>2</v>
      </c>
    </row>
    <row r="1981" spans="2:15" ht="31.7" hidden="1" customHeight="1" x14ac:dyDescent="0.25">
      <c r="B1981" s="2" t="s">
        <v>2646</v>
      </c>
      <c r="C1981" s="3" t="s">
        <v>1281</v>
      </c>
      <c r="D1981" s="16" t="s">
        <v>1287</v>
      </c>
      <c r="E1981" s="3" t="s">
        <v>1286</v>
      </c>
      <c r="F1981" s="16" t="s">
        <v>2580</v>
      </c>
      <c r="G1981" s="16" t="s">
        <v>46</v>
      </c>
      <c r="H1981" s="30" t="s">
        <v>2169</v>
      </c>
      <c r="I1981" s="25">
        <v>3.0945047594916852</v>
      </c>
      <c r="J1981" s="25">
        <v>0.77553089841878164</v>
      </c>
      <c r="K1981" s="25">
        <v>1.8719738610729035</v>
      </c>
      <c r="L1981" s="25">
        <v>0.44699999999999984</v>
      </c>
      <c r="M1981" s="26">
        <v>217682.91666666666</v>
      </c>
      <c r="N1981" s="27">
        <v>0.7407407407407407</v>
      </c>
      <c r="O1981" s="28">
        <v>1.7435897435897436</v>
      </c>
    </row>
    <row r="1982" spans="2:15" ht="31.7" hidden="1" customHeight="1" x14ac:dyDescent="0.25">
      <c r="B1982" s="2" t="s">
        <v>2646</v>
      </c>
      <c r="C1982" s="3" t="s">
        <v>1281</v>
      </c>
      <c r="D1982" s="16" t="s">
        <v>1288</v>
      </c>
      <c r="E1982" s="3" t="s">
        <v>142</v>
      </c>
      <c r="F1982" s="16" t="s">
        <v>2580</v>
      </c>
      <c r="G1982" s="16" t="s">
        <v>46</v>
      </c>
      <c r="H1982" s="30" t="s">
        <v>2170</v>
      </c>
      <c r="I1982" s="25">
        <v>3.0875686143728944</v>
      </c>
      <c r="J1982" s="25">
        <v>0.64513009830107348</v>
      </c>
      <c r="K1982" s="25">
        <v>2.0279385160718211</v>
      </c>
      <c r="L1982" s="25">
        <v>0.41449999999999987</v>
      </c>
      <c r="M1982" s="26">
        <v>240033.33333333334</v>
      </c>
      <c r="N1982" s="27">
        <v>0.89583333333333337</v>
      </c>
      <c r="O1982" s="28">
        <v>2.5249999999999999</v>
      </c>
    </row>
    <row r="1983" spans="2:15" ht="31.7" hidden="1" customHeight="1" x14ac:dyDescent="0.25">
      <c r="B1983" s="2" t="s">
        <v>2646</v>
      </c>
      <c r="C1983" s="3" t="s">
        <v>1281</v>
      </c>
      <c r="D1983" s="16" t="s">
        <v>1283</v>
      </c>
      <c r="E1983" s="3" t="s">
        <v>2539</v>
      </c>
      <c r="F1983" s="16" t="s">
        <v>2581</v>
      </c>
      <c r="G1983" s="16" t="s">
        <v>46</v>
      </c>
      <c r="H1983" s="30" t="s">
        <v>2171</v>
      </c>
      <c r="I1983" s="25">
        <v>3.078562823613479</v>
      </c>
      <c r="J1983" s="25">
        <v>0.81457637857350707</v>
      </c>
      <c r="K1983" s="25">
        <v>1.8339864450399719</v>
      </c>
      <c r="L1983" s="25">
        <v>0.43000000000000016</v>
      </c>
      <c r="M1983" s="26">
        <v>165277.1722222222</v>
      </c>
      <c r="N1983" s="27">
        <v>0.79411764705882348</v>
      </c>
      <c r="O1983" s="28">
        <v>2.2783505154639174</v>
      </c>
    </row>
    <row r="1984" spans="2:15" ht="31.7" customHeight="1" x14ac:dyDescent="0.25">
      <c r="B1984" s="2" t="s">
        <v>2646</v>
      </c>
      <c r="C1984" s="3" t="s">
        <v>1281</v>
      </c>
      <c r="D1984" s="16" t="s">
        <v>1289</v>
      </c>
      <c r="E1984" s="3" t="s">
        <v>48</v>
      </c>
      <c r="F1984" s="16" t="s">
        <v>2581</v>
      </c>
      <c r="G1984" s="16" t="s">
        <v>46</v>
      </c>
      <c r="H1984" s="30" t="s">
        <v>2172</v>
      </c>
      <c r="I1984" s="25">
        <v>3.0308384593367341</v>
      </c>
      <c r="J1984" s="25">
        <v>0.51318712204739703</v>
      </c>
      <c r="K1984" s="25">
        <v>2.0751513372893373</v>
      </c>
      <c r="L1984" s="25">
        <v>0.44249999999999989</v>
      </c>
      <c r="M1984" s="26">
        <v>217920.53333333335</v>
      </c>
      <c r="N1984" s="27">
        <v>0.89655172413793105</v>
      </c>
      <c r="O1984" s="28">
        <v>2.16</v>
      </c>
    </row>
    <row r="1985" spans="2:15" ht="31.7" hidden="1" customHeight="1" x14ac:dyDescent="0.25">
      <c r="B1985" s="2" t="s">
        <v>2646</v>
      </c>
      <c r="C1985" s="3" t="s">
        <v>1281</v>
      </c>
      <c r="D1985" s="16" t="s">
        <v>1290</v>
      </c>
      <c r="E1985" s="3" t="s">
        <v>2553</v>
      </c>
      <c r="F1985" s="16" t="s">
        <v>2580</v>
      </c>
      <c r="G1985" s="16" t="s">
        <v>46</v>
      </c>
      <c r="H1985" s="30" t="s">
        <v>2173</v>
      </c>
      <c r="I1985" s="25">
        <v>3.0259893802340496</v>
      </c>
      <c r="J1985" s="25">
        <v>0.48387581857588896</v>
      </c>
      <c r="K1985" s="25">
        <v>2.1121135616581603</v>
      </c>
      <c r="L1985" s="25">
        <v>0.43000000000000016</v>
      </c>
      <c r="M1985" s="26">
        <v>186545.83333333334</v>
      </c>
      <c r="N1985" s="27">
        <v>0.90740740740740744</v>
      </c>
      <c r="O1985" s="28">
        <v>2.1020408163265305</v>
      </c>
    </row>
    <row r="1986" spans="2:15" ht="31.7" hidden="1" customHeight="1" x14ac:dyDescent="0.25">
      <c r="B1986" s="2" t="s">
        <v>2646</v>
      </c>
      <c r="C1986" s="3" t="s">
        <v>1281</v>
      </c>
      <c r="D1986" s="16" t="s">
        <v>1291</v>
      </c>
      <c r="E1986" s="3" t="s">
        <v>2545</v>
      </c>
      <c r="F1986" s="16" t="s">
        <v>2580</v>
      </c>
      <c r="G1986" s="16" t="s">
        <v>2521</v>
      </c>
      <c r="H1986" s="30" t="s">
        <v>2174</v>
      </c>
      <c r="I1986" s="25">
        <v>3.0225378798451272</v>
      </c>
      <c r="J1986" s="25">
        <v>0.78358745714639988</v>
      </c>
      <c r="K1986" s="25">
        <v>1.7889504226987272</v>
      </c>
      <c r="L1986" s="25">
        <v>0.4500000000000004</v>
      </c>
      <c r="M1986" s="26">
        <v>168433.33333333334</v>
      </c>
      <c r="N1986" s="27">
        <v>0.76470588235294112</v>
      </c>
      <c r="O1986" s="28">
        <v>3.5384615384615383</v>
      </c>
    </row>
    <row r="1987" spans="2:15" ht="31.7" hidden="1" customHeight="1" x14ac:dyDescent="0.25">
      <c r="B1987" s="2" t="s">
        <v>2646</v>
      </c>
      <c r="C1987" s="3" t="s">
        <v>1281</v>
      </c>
      <c r="D1987" s="16" t="s">
        <v>1292</v>
      </c>
      <c r="E1987" s="3" t="s">
        <v>121</v>
      </c>
      <c r="F1987" s="16" t="s">
        <v>2580</v>
      </c>
      <c r="G1987" s="16" t="s">
        <v>2524</v>
      </c>
      <c r="H1987" s="30" t="s">
        <v>2175</v>
      </c>
      <c r="I1987" s="25">
        <v>2.9815522686096032</v>
      </c>
      <c r="J1987" s="25">
        <v>0.6425943594302993</v>
      </c>
      <c r="K1987" s="25">
        <v>1.9059579091793042</v>
      </c>
      <c r="L1987" s="25">
        <v>0.43299999999999983</v>
      </c>
      <c r="M1987" s="26">
        <v>235814.16666666666</v>
      </c>
      <c r="N1987" s="27">
        <v>0.77142857142857146</v>
      </c>
      <c r="O1987" s="28">
        <v>2.4074074074074074</v>
      </c>
    </row>
    <row r="1988" spans="2:15" ht="31.7" hidden="1" customHeight="1" x14ac:dyDescent="0.25">
      <c r="B1988" s="2" t="s">
        <v>2646</v>
      </c>
      <c r="C1988" s="3" t="s">
        <v>1281</v>
      </c>
      <c r="D1988" s="16" t="s">
        <v>1293</v>
      </c>
      <c r="E1988" s="3" t="s">
        <v>2555</v>
      </c>
      <c r="F1988" s="16" t="s">
        <v>2581</v>
      </c>
      <c r="G1988" s="16" t="s">
        <v>2531</v>
      </c>
      <c r="H1988" s="30" t="s">
        <v>2176</v>
      </c>
      <c r="I1988" s="25">
        <v>2.9597556859132936</v>
      </c>
      <c r="J1988" s="25">
        <v>0.5836785710378678</v>
      </c>
      <c r="K1988" s="25">
        <v>1.9620771148754259</v>
      </c>
      <c r="L1988" s="25">
        <v>0.41400000000000015</v>
      </c>
      <c r="M1988" s="26">
        <v>261082.03030303027</v>
      </c>
      <c r="N1988" s="27">
        <v>0.75</v>
      </c>
      <c r="O1988" s="28">
        <v>1.1666666666666667</v>
      </c>
    </row>
    <row r="1989" spans="2:15" ht="31.7" hidden="1" customHeight="1" x14ac:dyDescent="0.25">
      <c r="B1989" s="2" t="s">
        <v>2646</v>
      </c>
      <c r="C1989" s="3" t="s">
        <v>1281</v>
      </c>
      <c r="D1989" s="16" t="s">
        <v>1294</v>
      </c>
      <c r="E1989" s="3" t="s">
        <v>1084</v>
      </c>
      <c r="F1989" s="16" t="s">
        <v>2580</v>
      </c>
      <c r="G1989" s="16" t="s">
        <v>46</v>
      </c>
      <c r="H1989" s="30" t="s">
        <v>2177</v>
      </c>
      <c r="I1989" s="25">
        <v>2.9592144472954378</v>
      </c>
      <c r="J1989" s="25">
        <v>0.67917968297722486</v>
      </c>
      <c r="K1989" s="25">
        <v>1.8660347643182127</v>
      </c>
      <c r="L1989" s="25">
        <v>0.41400000000000015</v>
      </c>
      <c r="M1989" s="26">
        <v>248996.91250000001</v>
      </c>
      <c r="N1989" s="27">
        <v>0.76811594202898548</v>
      </c>
      <c r="O1989" s="28">
        <v>2.8461538461538463</v>
      </c>
    </row>
    <row r="1990" spans="2:15" ht="31.7" hidden="1" customHeight="1" x14ac:dyDescent="0.25">
      <c r="B1990" s="2" t="s">
        <v>2646</v>
      </c>
      <c r="C1990" s="3" t="s">
        <v>1281</v>
      </c>
      <c r="D1990" s="16" t="s">
        <v>1295</v>
      </c>
      <c r="E1990" s="3" t="s">
        <v>1084</v>
      </c>
      <c r="F1990" s="16" t="s">
        <v>2580</v>
      </c>
      <c r="G1990" s="16" t="s">
        <v>46</v>
      </c>
      <c r="H1990" s="30" t="s">
        <v>2178</v>
      </c>
      <c r="I1990" s="25">
        <v>2.9483225328909843</v>
      </c>
      <c r="J1990" s="25">
        <v>0.6462877685727717</v>
      </c>
      <c r="K1990" s="25">
        <v>1.8660347643182127</v>
      </c>
      <c r="L1990" s="25">
        <v>0.43599999999999994</v>
      </c>
      <c r="M1990" s="26">
        <v>248996.91250000001</v>
      </c>
      <c r="N1990" s="27">
        <v>0.76811594202898548</v>
      </c>
      <c r="O1990" s="28">
        <v>2.8461538461538463</v>
      </c>
    </row>
    <row r="1991" spans="2:15" ht="31.7" customHeight="1" x14ac:dyDescent="0.25">
      <c r="B1991" s="2" t="s">
        <v>2646</v>
      </c>
      <c r="C1991" s="3" t="s">
        <v>1281</v>
      </c>
      <c r="D1991" s="16" t="s">
        <v>1296</v>
      </c>
      <c r="E1991" s="3" t="s">
        <v>48</v>
      </c>
      <c r="F1991" s="16" t="s">
        <v>2581</v>
      </c>
      <c r="G1991" s="16" t="s">
        <v>46</v>
      </c>
      <c r="H1991" s="30" t="s">
        <v>2179</v>
      </c>
      <c r="I1991" s="25">
        <v>2.6394054432438763</v>
      </c>
      <c r="J1991" s="25">
        <v>0.72132284944199221</v>
      </c>
      <c r="K1991" s="25">
        <v>1.488582593801884</v>
      </c>
      <c r="L1991" s="25">
        <v>0.42950000000000021</v>
      </c>
      <c r="M1991" s="26">
        <v>126084.16666666667</v>
      </c>
      <c r="N1991" s="43">
        <v>0.6</v>
      </c>
      <c r="O1991" s="28">
        <v>2.2307692307692308</v>
      </c>
    </row>
    <row r="1992" spans="2:15" ht="31.7" hidden="1" customHeight="1" x14ac:dyDescent="0.25">
      <c r="B1992" s="2" t="s">
        <v>2646</v>
      </c>
      <c r="C1992" s="3" t="s">
        <v>1281</v>
      </c>
      <c r="D1992" s="16" t="s">
        <v>1297</v>
      </c>
      <c r="E1992" s="3" t="s">
        <v>59</v>
      </c>
      <c r="F1992" s="16" t="s">
        <v>2581</v>
      </c>
      <c r="G1992" s="16" t="s">
        <v>2532</v>
      </c>
      <c r="H1992" s="30" t="s">
        <v>2180</v>
      </c>
      <c r="I1992" s="25">
        <v>2.6274364272240396</v>
      </c>
      <c r="J1992" s="25">
        <v>0.36713748134035268</v>
      </c>
      <c r="K1992" s="25">
        <v>1.9697989458836873</v>
      </c>
      <c r="L1992" s="25">
        <v>0.29049999999999976</v>
      </c>
      <c r="M1992" s="26">
        <v>187423.9375</v>
      </c>
      <c r="N1992" s="27">
        <v>0.81481481481481477</v>
      </c>
      <c r="O1992" s="28">
        <v>1.9047619047619047</v>
      </c>
    </row>
    <row r="1993" spans="2:15" ht="31.7" hidden="1" customHeight="1" x14ac:dyDescent="0.25">
      <c r="B1993" s="2" t="s">
        <v>2646</v>
      </c>
      <c r="C1993" s="3" t="s">
        <v>1281</v>
      </c>
      <c r="D1993" s="16" t="s">
        <v>1285</v>
      </c>
      <c r="E1993" s="3" t="s">
        <v>49</v>
      </c>
      <c r="F1993" s="16" t="s">
        <v>2580</v>
      </c>
      <c r="G1993" s="16" t="s">
        <v>46</v>
      </c>
      <c r="H1993" s="30" t="s">
        <v>2181</v>
      </c>
      <c r="I1993" s="25">
        <v>2.1856680830360879</v>
      </c>
      <c r="J1993" s="25">
        <v>0.40302273628200769</v>
      </c>
      <c r="K1993" s="25">
        <v>1.3416453467540803</v>
      </c>
      <c r="L1993" s="25">
        <v>0.44099999999999984</v>
      </c>
      <c r="M1993" s="26">
        <v>252732.45833333334</v>
      </c>
      <c r="N1993" s="27">
        <v>0.42857142857142855</v>
      </c>
      <c r="O1993" s="28">
        <v>2.3333333333333335</v>
      </c>
    </row>
    <row r="1994" spans="2:15" ht="31.7" hidden="1" customHeight="1" x14ac:dyDescent="0.25">
      <c r="B1994" s="2" t="s">
        <v>2646</v>
      </c>
      <c r="C1994" s="3" t="s">
        <v>1281</v>
      </c>
      <c r="D1994" s="16" t="s">
        <v>1298</v>
      </c>
      <c r="E1994" s="3" t="s">
        <v>2559</v>
      </c>
      <c r="F1994" s="16" t="s">
        <v>2580</v>
      </c>
      <c r="G1994" s="16" t="s">
        <v>46</v>
      </c>
      <c r="H1994" s="30" t="s">
        <v>104</v>
      </c>
      <c r="I1994" s="25">
        <v>0.98800604054015451</v>
      </c>
      <c r="J1994" s="25">
        <v>0.98800604054015451</v>
      </c>
      <c r="K1994" s="25" t="s">
        <v>2517</v>
      </c>
      <c r="L1994" s="25" t="s">
        <v>2517</v>
      </c>
      <c r="M1994" s="26" t="s">
        <v>2517</v>
      </c>
      <c r="N1994" s="27" t="s">
        <v>2517</v>
      </c>
      <c r="O1994" s="28" t="s">
        <v>2517</v>
      </c>
    </row>
    <row r="1995" spans="2:15" ht="31.7" hidden="1" customHeight="1" x14ac:dyDescent="0.25">
      <c r="B1995" s="2" t="s">
        <v>2646</v>
      </c>
      <c r="C1995" s="3" t="s">
        <v>1281</v>
      </c>
      <c r="D1995" s="16" t="s">
        <v>1299</v>
      </c>
      <c r="E1995" s="3" t="s">
        <v>2563</v>
      </c>
      <c r="F1995" s="16" t="s">
        <v>2580</v>
      </c>
      <c r="G1995" s="16" t="s">
        <v>46</v>
      </c>
      <c r="H1995" s="30" t="s">
        <v>104</v>
      </c>
      <c r="I1995" s="25">
        <v>0.57413351923553224</v>
      </c>
      <c r="J1995" s="25">
        <v>0.57413351923553235</v>
      </c>
      <c r="K1995" s="25" t="s">
        <v>2517</v>
      </c>
      <c r="L1995" s="25" t="s">
        <v>2517</v>
      </c>
      <c r="M1995" s="26" t="s">
        <v>2517</v>
      </c>
      <c r="N1995" s="27" t="s">
        <v>2517</v>
      </c>
      <c r="O1995" s="28" t="s">
        <v>2517</v>
      </c>
    </row>
    <row r="1996" spans="2:15" ht="31.7" hidden="1" customHeight="1" x14ac:dyDescent="0.25">
      <c r="B1996" s="2" t="s">
        <v>2646</v>
      </c>
      <c r="C1996" s="3" t="s">
        <v>1300</v>
      </c>
      <c r="D1996" s="16" t="s">
        <v>1301</v>
      </c>
      <c r="E1996" s="3" t="s">
        <v>2548</v>
      </c>
      <c r="F1996" s="16" t="s">
        <v>2581</v>
      </c>
      <c r="G1996" s="16" t="s">
        <v>2521</v>
      </c>
      <c r="H1996" s="30" t="s">
        <v>2098</v>
      </c>
      <c r="I1996" s="25">
        <v>3.3614963605893697</v>
      </c>
      <c r="J1996" s="25">
        <v>0.90332065786118687</v>
      </c>
      <c r="K1996" s="25">
        <v>2.0321757027281828</v>
      </c>
      <c r="L1996" s="25">
        <v>0.42600000000000016</v>
      </c>
      <c r="M1996" s="26">
        <v>236114.375</v>
      </c>
      <c r="N1996" s="27">
        <v>0.92307692307692313</v>
      </c>
      <c r="O1996" s="28">
        <v>2.9148936170212765</v>
      </c>
    </row>
    <row r="1997" spans="2:15" ht="31.7" hidden="1" customHeight="1" x14ac:dyDescent="0.25">
      <c r="B1997" s="2" t="s">
        <v>2646</v>
      </c>
      <c r="C1997" s="3" t="s">
        <v>1300</v>
      </c>
      <c r="D1997" s="16" t="s">
        <v>2728</v>
      </c>
      <c r="E1997" s="3" t="s">
        <v>2558</v>
      </c>
      <c r="F1997" s="16" t="s">
        <v>2580</v>
      </c>
      <c r="G1997" s="16" t="s">
        <v>2535</v>
      </c>
      <c r="H1997" s="30" t="s">
        <v>2099</v>
      </c>
      <c r="I1997" s="25">
        <v>3.2154138633520901</v>
      </c>
      <c r="J1997" s="25">
        <v>0.61326391922314616</v>
      </c>
      <c r="K1997" s="25">
        <v>2.2316499441289435</v>
      </c>
      <c r="L1997" s="25">
        <v>0.37050000000000027</v>
      </c>
      <c r="M1997" s="26">
        <v>173488.1166666667</v>
      </c>
      <c r="N1997" s="27">
        <v>1</v>
      </c>
      <c r="O1997" s="28">
        <v>3.3</v>
      </c>
    </row>
    <row r="1998" spans="2:15" ht="31.7" hidden="1" customHeight="1" x14ac:dyDescent="0.25">
      <c r="B1998" s="2" t="s">
        <v>2646</v>
      </c>
      <c r="C1998" s="3" t="s">
        <v>1300</v>
      </c>
      <c r="D1998" s="16" t="s">
        <v>1302</v>
      </c>
      <c r="E1998" s="3" t="s">
        <v>2555</v>
      </c>
      <c r="F1998" s="16" t="s">
        <v>2581</v>
      </c>
      <c r="G1998" s="16" t="s">
        <v>2531</v>
      </c>
      <c r="H1998" s="30" t="s">
        <v>2100</v>
      </c>
      <c r="I1998" s="25">
        <v>3.1453081162521324</v>
      </c>
      <c r="J1998" s="25">
        <v>0.60627965061361189</v>
      </c>
      <c r="K1998" s="25">
        <v>2.1160284656385202</v>
      </c>
      <c r="L1998" s="25">
        <v>0.42300000000000049</v>
      </c>
      <c r="M1998" s="26">
        <v>286606.27499999997</v>
      </c>
      <c r="N1998" s="27">
        <v>0.90476190476190477</v>
      </c>
      <c r="O1998" s="28">
        <v>2.0357142857142856</v>
      </c>
    </row>
    <row r="1999" spans="2:15" ht="31.7" customHeight="1" x14ac:dyDescent="0.25">
      <c r="B1999" s="2" t="s">
        <v>2646</v>
      </c>
      <c r="C1999" s="3" t="s">
        <v>1300</v>
      </c>
      <c r="D1999" s="16" t="s">
        <v>1303</v>
      </c>
      <c r="E1999" s="3" t="s">
        <v>48</v>
      </c>
      <c r="F1999" s="16" t="s">
        <v>2581</v>
      </c>
      <c r="G1999" s="16" t="s">
        <v>46</v>
      </c>
      <c r="H1999" s="30" t="s">
        <v>2101</v>
      </c>
      <c r="I1999" s="25">
        <v>3.1057305197602587</v>
      </c>
      <c r="J1999" s="25">
        <v>0.64506889255644329</v>
      </c>
      <c r="K1999" s="25">
        <v>2.0446616272038152</v>
      </c>
      <c r="L1999" s="25">
        <v>0.41600000000000037</v>
      </c>
      <c r="M1999" s="26">
        <v>234017.97500000001</v>
      </c>
      <c r="N1999" s="27">
        <v>0.89473684210526316</v>
      </c>
      <c r="O1999" s="28">
        <v>3.2941176470588234</v>
      </c>
    </row>
    <row r="2000" spans="2:15" ht="31.7" hidden="1" customHeight="1" x14ac:dyDescent="0.25">
      <c r="B2000" s="2" t="s">
        <v>2646</v>
      </c>
      <c r="C2000" s="3" t="s">
        <v>1300</v>
      </c>
      <c r="D2000" s="16" t="s">
        <v>1304</v>
      </c>
      <c r="E2000" s="3" t="s">
        <v>52</v>
      </c>
      <c r="F2000" s="16" t="s">
        <v>2581</v>
      </c>
      <c r="G2000" s="16" t="s">
        <v>2535</v>
      </c>
      <c r="H2000" s="30" t="s">
        <v>2102</v>
      </c>
      <c r="I2000" s="25">
        <v>3.0942432300326912</v>
      </c>
      <c r="J2000" s="25">
        <v>0.73005627231858439</v>
      </c>
      <c r="K2000" s="25">
        <v>1.9641869577141069</v>
      </c>
      <c r="L2000" s="25">
        <v>0.39999999999999991</v>
      </c>
      <c r="M2000" s="26">
        <v>276976.33749999997</v>
      </c>
      <c r="N2000" s="27">
        <v>0.85</v>
      </c>
      <c r="O2000" s="28">
        <v>2.5151515151515151</v>
      </c>
    </row>
    <row r="2001" spans="2:15" ht="31.7" hidden="1" customHeight="1" x14ac:dyDescent="0.25">
      <c r="B2001" s="2" t="s">
        <v>2646</v>
      </c>
      <c r="C2001" s="3" t="s">
        <v>1300</v>
      </c>
      <c r="D2001" s="16" t="s">
        <v>1305</v>
      </c>
      <c r="E2001" s="3" t="s">
        <v>70</v>
      </c>
      <c r="F2001" s="16" t="s">
        <v>2580</v>
      </c>
      <c r="G2001" s="16" t="s">
        <v>46</v>
      </c>
      <c r="H2001" s="30" t="s">
        <v>2103</v>
      </c>
      <c r="I2001" s="25">
        <v>3.0835941747079434</v>
      </c>
      <c r="J2001" s="25">
        <v>0.86974498528721222</v>
      </c>
      <c r="K2001" s="25">
        <v>1.8033491894207314</v>
      </c>
      <c r="L2001" s="25">
        <v>0.41049999999999986</v>
      </c>
      <c r="M2001" s="26">
        <v>140471.15857142856</v>
      </c>
      <c r="N2001" s="27">
        <v>0.72727272727272729</v>
      </c>
      <c r="O2001" s="28">
        <v>1.75</v>
      </c>
    </row>
    <row r="2002" spans="2:15" ht="31.7" hidden="1" customHeight="1" x14ac:dyDescent="0.25">
      <c r="B2002" s="2" t="s">
        <v>2646</v>
      </c>
      <c r="C2002" s="3" t="s">
        <v>1300</v>
      </c>
      <c r="D2002" s="16" t="s">
        <v>1306</v>
      </c>
      <c r="E2002" s="3" t="s">
        <v>2542</v>
      </c>
      <c r="F2002" s="16" t="s">
        <v>2580</v>
      </c>
      <c r="G2002" s="16" t="s">
        <v>2523</v>
      </c>
      <c r="H2002" s="30" t="s">
        <v>2104</v>
      </c>
      <c r="I2002" s="25">
        <v>3.0825144937171962</v>
      </c>
      <c r="J2002" s="25">
        <v>0.58310623369058079</v>
      </c>
      <c r="K2002" s="25">
        <v>2.0834082600266157</v>
      </c>
      <c r="L2002" s="25">
        <v>0.41599999999999948</v>
      </c>
      <c r="M2002" s="26">
        <v>88937.986111111109</v>
      </c>
      <c r="N2002" s="27">
        <v>0.90909090909090906</v>
      </c>
      <c r="O2002" s="28">
        <v>2.2000000000000002</v>
      </c>
    </row>
    <row r="2003" spans="2:15" ht="31.7" hidden="1" customHeight="1" x14ac:dyDescent="0.25">
      <c r="B2003" s="2" t="s">
        <v>2646</v>
      </c>
      <c r="C2003" s="3" t="s">
        <v>1300</v>
      </c>
      <c r="D2003" s="16" t="s">
        <v>1301</v>
      </c>
      <c r="E2003" s="3" t="s">
        <v>2544</v>
      </c>
      <c r="F2003" s="16" t="s">
        <v>2581</v>
      </c>
      <c r="G2003" s="16" t="s">
        <v>2524</v>
      </c>
      <c r="H2003" s="30" t="s">
        <v>2105</v>
      </c>
      <c r="I2003" s="25">
        <v>3.0681594374879304</v>
      </c>
      <c r="J2003" s="25">
        <v>0.86861450291655196</v>
      </c>
      <c r="K2003" s="25">
        <v>1.8170449345713786</v>
      </c>
      <c r="L2003" s="25">
        <v>0.38249999999999984</v>
      </c>
      <c r="M2003" s="26">
        <v>222744.35555555552</v>
      </c>
      <c r="N2003" s="27">
        <v>0.77777777777777779</v>
      </c>
      <c r="O2003" s="28">
        <v>1.6666666666666667</v>
      </c>
    </row>
    <row r="2004" spans="2:15" ht="31.7" hidden="1" customHeight="1" x14ac:dyDescent="0.25">
      <c r="B2004" s="2" t="s">
        <v>2646</v>
      </c>
      <c r="C2004" s="3" t="s">
        <v>1300</v>
      </c>
      <c r="D2004" s="16" t="s">
        <v>1307</v>
      </c>
      <c r="E2004" s="3" t="s">
        <v>1286</v>
      </c>
      <c r="F2004" s="16" t="s">
        <v>2580</v>
      </c>
      <c r="G2004" s="16" t="s">
        <v>46</v>
      </c>
      <c r="H2004" s="30" t="s">
        <v>2106</v>
      </c>
      <c r="I2004" s="25">
        <v>3.0676132581560509</v>
      </c>
      <c r="J2004" s="25">
        <v>0.81614664222651756</v>
      </c>
      <c r="K2004" s="25">
        <v>1.8364666159295331</v>
      </c>
      <c r="L2004" s="25">
        <v>0.41500000000000026</v>
      </c>
      <c r="M2004" s="26">
        <v>217682.91666666666</v>
      </c>
      <c r="N2004" s="27">
        <v>0.7407407407407407</v>
      </c>
      <c r="O2004" s="28">
        <v>1.7435897435897436</v>
      </c>
    </row>
    <row r="2005" spans="2:15" ht="31.7" hidden="1" customHeight="1" x14ac:dyDescent="0.25">
      <c r="B2005" s="2" t="s">
        <v>2646</v>
      </c>
      <c r="C2005" s="3" t="s">
        <v>1300</v>
      </c>
      <c r="D2005" s="16" t="s">
        <v>1308</v>
      </c>
      <c r="E2005" s="3" t="s">
        <v>1084</v>
      </c>
      <c r="F2005" s="16" t="s">
        <v>2580</v>
      </c>
      <c r="G2005" s="16" t="s">
        <v>46</v>
      </c>
      <c r="H2005" s="30" t="s">
        <v>2107</v>
      </c>
      <c r="I2005" s="25">
        <v>3.0598177365286681</v>
      </c>
      <c r="J2005" s="25">
        <v>0.79050988810343248</v>
      </c>
      <c r="K2005" s="25">
        <v>1.9193078484252355</v>
      </c>
      <c r="L2005" s="25">
        <v>0.34999999999999987</v>
      </c>
      <c r="M2005" s="26">
        <v>219558.07499999998</v>
      </c>
      <c r="N2005" s="27">
        <v>0.8271604938271605</v>
      </c>
      <c r="O2005" s="28">
        <v>3</v>
      </c>
    </row>
    <row r="2006" spans="2:15" ht="31.7" hidden="1" customHeight="1" x14ac:dyDescent="0.25">
      <c r="B2006" s="2" t="s">
        <v>2646</v>
      </c>
      <c r="C2006" s="3" t="s">
        <v>1300</v>
      </c>
      <c r="D2006" s="16" t="s">
        <v>1304</v>
      </c>
      <c r="E2006" s="3" t="s">
        <v>2540</v>
      </c>
      <c r="F2006" s="16" t="s">
        <v>2580</v>
      </c>
      <c r="G2006" s="16" t="s">
        <v>2522</v>
      </c>
      <c r="H2006" s="30" t="s">
        <v>2108</v>
      </c>
      <c r="I2006" s="25">
        <v>3.0555025759154928</v>
      </c>
      <c r="J2006" s="25">
        <v>0.56869908116816703</v>
      </c>
      <c r="K2006" s="25">
        <v>2.0618034947473256</v>
      </c>
      <c r="L2006" s="25">
        <v>0.42500000000000027</v>
      </c>
      <c r="M2006" s="26">
        <v>152910.63636363635</v>
      </c>
      <c r="N2006" s="27">
        <v>0.90909090909090906</v>
      </c>
      <c r="O2006" s="28">
        <v>2.1</v>
      </c>
    </row>
    <row r="2007" spans="2:15" ht="31.7" hidden="1" customHeight="1" x14ac:dyDescent="0.25">
      <c r="B2007" s="2" t="s">
        <v>2646</v>
      </c>
      <c r="C2007" s="3" t="s">
        <v>1300</v>
      </c>
      <c r="D2007" s="16" t="s">
        <v>1301</v>
      </c>
      <c r="E2007" s="3" t="s">
        <v>2560</v>
      </c>
      <c r="F2007" s="16" t="s">
        <v>2580</v>
      </c>
      <c r="G2007" s="16" t="s">
        <v>2524</v>
      </c>
      <c r="H2007" s="30" t="s">
        <v>2109</v>
      </c>
      <c r="I2007" s="25">
        <v>3.0344680144743865</v>
      </c>
      <c r="J2007" s="25">
        <v>0.5513320280650098</v>
      </c>
      <c r="K2007" s="25">
        <v>2.1021359864093765</v>
      </c>
      <c r="L2007" s="25">
        <v>0.38100000000000023</v>
      </c>
      <c r="M2007" s="26">
        <v>260914.95</v>
      </c>
      <c r="N2007" s="27">
        <v>0.88372093023255816</v>
      </c>
      <c r="O2007" s="28">
        <v>2.5</v>
      </c>
    </row>
    <row r="2008" spans="2:15" ht="31.7" hidden="1" customHeight="1" x14ac:dyDescent="0.25">
      <c r="B2008" s="2" t="s">
        <v>2646</v>
      </c>
      <c r="C2008" s="3" t="s">
        <v>1300</v>
      </c>
      <c r="D2008" s="16" t="s">
        <v>1309</v>
      </c>
      <c r="E2008" s="3" t="s">
        <v>1084</v>
      </c>
      <c r="F2008" s="16" t="s">
        <v>2580</v>
      </c>
      <c r="G2008" s="16" t="s">
        <v>46</v>
      </c>
      <c r="H2008" s="30" t="s">
        <v>2110</v>
      </c>
      <c r="I2008" s="25">
        <v>2.9992222806561615</v>
      </c>
      <c r="J2008" s="25">
        <v>0.64991443223092582</v>
      </c>
      <c r="K2008" s="25">
        <v>1.9193078484252355</v>
      </c>
      <c r="L2008" s="25">
        <v>0.42999999999999994</v>
      </c>
      <c r="M2008" s="26">
        <v>219558.07499999998</v>
      </c>
      <c r="N2008" s="27">
        <v>0.8271604938271605</v>
      </c>
      <c r="O2008" s="28">
        <v>3</v>
      </c>
    </row>
    <row r="2009" spans="2:15" ht="31.7" hidden="1" customHeight="1" x14ac:dyDescent="0.25">
      <c r="B2009" s="2" t="s">
        <v>2646</v>
      </c>
      <c r="C2009" s="3" t="s">
        <v>1300</v>
      </c>
      <c r="D2009" s="16" t="s">
        <v>1304</v>
      </c>
      <c r="E2009" s="3" t="s">
        <v>53</v>
      </c>
      <c r="F2009" s="16" t="s">
        <v>2581</v>
      </c>
      <c r="G2009" s="16" t="s">
        <v>2529</v>
      </c>
      <c r="H2009" s="30" t="s">
        <v>2111</v>
      </c>
      <c r="I2009" s="25">
        <v>2.9889178223498787</v>
      </c>
      <c r="J2009" s="25">
        <v>0.65729078841812361</v>
      </c>
      <c r="K2009" s="25">
        <v>1.9166270339317548</v>
      </c>
      <c r="L2009" s="25">
        <v>0.41500000000000048</v>
      </c>
      <c r="M2009" s="26">
        <v>123378.13636363637</v>
      </c>
      <c r="N2009" s="27">
        <v>0.81818181818181823</v>
      </c>
      <c r="O2009" s="28">
        <v>2.6666666666666665</v>
      </c>
    </row>
    <row r="2010" spans="2:15" ht="31.7" hidden="1" customHeight="1" x14ac:dyDescent="0.25">
      <c r="B2010" s="2" t="s">
        <v>2646</v>
      </c>
      <c r="C2010" s="3" t="s">
        <v>1300</v>
      </c>
      <c r="D2010" s="16" t="s">
        <v>1310</v>
      </c>
      <c r="E2010" s="3" t="s">
        <v>2570</v>
      </c>
      <c r="F2010" s="16" t="s">
        <v>2581</v>
      </c>
      <c r="G2010" s="16" t="s">
        <v>2533</v>
      </c>
      <c r="H2010" s="30" t="s">
        <v>2112</v>
      </c>
      <c r="I2010" s="25">
        <v>2.9695492150343594</v>
      </c>
      <c r="J2010" s="25">
        <v>0.51623536362698141</v>
      </c>
      <c r="K2010" s="25">
        <v>2.0533138514073781</v>
      </c>
      <c r="L2010" s="25">
        <v>0.39999999999999991</v>
      </c>
      <c r="M2010" s="26">
        <v>181546.26363636364</v>
      </c>
      <c r="N2010" s="27">
        <v>0.87179487179487181</v>
      </c>
      <c r="O2010" s="28">
        <v>2.1764705882352939</v>
      </c>
    </row>
    <row r="2011" spans="2:15" ht="31.7" hidden="1" customHeight="1" x14ac:dyDescent="0.25">
      <c r="B2011" s="2" t="s">
        <v>2646</v>
      </c>
      <c r="C2011" s="3" t="s">
        <v>1300</v>
      </c>
      <c r="D2011" s="16" t="s">
        <v>1311</v>
      </c>
      <c r="E2011" s="3" t="s">
        <v>1084</v>
      </c>
      <c r="F2011" s="16" t="s">
        <v>2580</v>
      </c>
      <c r="G2011" s="16" t="s">
        <v>46</v>
      </c>
      <c r="H2011" s="30" t="s">
        <v>2113</v>
      </c>
      <c r="I2011" s="25">
        <v>2.9026216842532166</v>
      </c>
      <c r="J2011" s="25">
        <v>0.59181383582798108</v>
      </c>
      <c r="K2011" s="25">
        <v>1.9193078484252355</v>
      </c>
      <c r="L2011" s="25">
        <v>0.39149999999999996</v>
      </c>
      <c r="M2011" s="26">
        <v>219558.07499999998</v>
      </c>
      <c r="N2011" s="27">
        <v>0.8271604938271605</v>
      </c>
      <c r="O2011" s="28">
        <v>3</v>
      </c>
    </row>
    <row r="2012" spans="2:15" ht="31.7" hidden="1" customHeight="1" x14ac:dyDescent="0.25">
      <c r="B2012" s="2" t="s">
        <v>2646</v>
      </c>
      <c r="C2012" s="3" t="s">
        <v>1300</v>
      </c>
      <c r="D2012" s="16" t="s">
        <v>1301</v>
      </c>
      <c r="E2012" s="3" t="s">
        <v>2564</v>
      </c>
      <c r="F2012" s="16" t="s">
        <v>2581</v>
      </c>
      <c r="G2012" s="16" t="s">
        <v>2537</v>
      </c>
      <c r="H2012" s="30" t="s">
        <v>2114</v>
      </c>
      <c r="I2012" s="25">
        <v>2.8652983001820522</v>
      </c>
      <c r="J2012" s="25">
        <v>0.51798011836387059</v>
      </c>
      <c r="K2012" s="25">
        <v>1.9568181818181816</v>
      </c>
      <c r="L2012" s="25">
        <v>0.39049999999999985</v>
      </c>
      <c r="M2012" s="26">
        <v>458109.75</v>
      </c>
      <c r="N2012" s="27">
        <v>0.77272727272727271</v>
      </c>
      <c r="O2012" s="28">
        <v>1</v>
      </c>
    </row>
    <row r="2013" spans="2:15" ht="31.7" hidden="1" customHeight="1" x14ac:dyDescent="0.25">
      <c r="B2013" s="2" t="s">
        <v>2646</v>
      </c>
      <c r="C2013" s="3" t="s">
        <v>1300</v>
      </c>
      <c r="D2013" s="16" t="s">
        <v>1301</v>
      </c>
      <c r="E2013" s="3" t="s">
        <v>56</v>
      </c>
      <c r="F2013" s="16" t="s">
        <v>2581</v>
      </c>
      <c r="G2013" s="16" t="s">
        <v>2523</v>
      </c>
      <c r="H2013" s="30" t="s">
        <v>2115</v>
      </c>
      <c r="I2013" s="25">
        <v>2.7139510308829791</v>
      </c>
      <c r="J2013" s="25">
        <v>0.53589337404066983</v>
      </c>
      <c r="K2013" s="25">
        <v>1.7930576568423093</v>
      </c>
      <c r="L2013" s="25">
        <v>0.38500000000000001</v>
      </c>
      <c r="M2013" s="26">
        <v>95000</v>
      </c>
      <c r="N2013" s="27">
        <v>0.91666666666666663</v>
      </c>
      <c r="O2013" s="28">
        <v>3.2</v>
      </c>
    </row>
    <row r="2014" spans="2:15" ht="31.7" hidden="1" customHeight="1" x14ac:dyDescent="0.25">
      <c r="B2014" s="2" t="s">
        <v>2646</v>
      </c>
      <c r="C2014" s="3" t="s">
        <v>1300</v>
      </c>
      <c r="D2014" s="16" t="s">
        <v>1312</v>
      </c>
      <c r="E2014" s="3" t="s">
        <v>2563</v>
      </c>
      <c r="F2014" s="16" t="s">
        <v>2580</v>
      </c>
      <c r="G2014" s="16" t="s">
        <v>46</v>
      </c>
      <c r="H2014" s="30" t="s">
        <v>2116</v>
      </c>
      <c r="I2014" s="25">
        <v>2.7082230261130951</v>
      </c>
      <c r="J2014" s="25">
        <v>0.60697888258383859</v>
      </c>
      <c r="K2014" s="25">
        <v>1.7297441435292569</v>
      </c>
      <c r="L2014" s="25">
        <v>0.3714999999999995</v>
      </c>
      <c r="M2014" s="26">
        <v>99690</v>
      </c>
      <c r="N2014" s="27">
        <v>0.7931034482758621</v>
      </c>
      <c r="O2014" s="28">
        <v>3.2380952380952381</v>
      </c>
    </row>
    <row r="2015" spans="2:15" ht="31.7" hidden="1" customHeight="1" x14ac:dyDescent="0.25">
      <c r="B2015" s="2" t="s">
        <v>2646</v>
      </c>
      <c r="C2015" s="3" t="s">
        <v>1300</v>
      </c>
      <c r="D2015" s="16" t="s">
        <v>1301</v>
      </c>
      <c r="E2015" s="3" t="s">
        <v>68</v>
      </c>
      <c r="F2015" s="16" t="s">
        <v>2580</v>
      </c>
      <c r="G2015" s="16" t="s">
        <v>46</v>
      </c>
      <c r="H2015" s="30" t="s">
        <v>2117</v>
      </c>
      <c r="I2015" s="25">
        <v>2.5470076514932316</v>
      </c>
      <c r="J2015" s="25">
        <v>0.29705838165492737</v>
      </c>
      <c r="K2015" s="25">
        <v>1.8189492698383041</v>
      </c>
      <c r="L2015" s="25">
        <v>0.43100000000000005</v>
      </c>
      <c r="M2015" s="26">
        <v>163033</v>
      </c>
      <c r="N2015" s="27">
        <v>0.75757575757575757</v>
      </c>
      <c r="O2015" s="28">
        <v>2.125</v>
      </c>
    </row>
    <row r="2016" spans="2:15" ht="31.7" hidden="1" customHeight="1" x14ac:dyDescent="0.25">
      <c r="B2016" s="2" t="s">
        <v>2646</v>
      </c>
      <c r="C2016" s="3" t="s">
        <v>1300</v>
      </c>
      <c r="D2016" s="16" t="s">
        <v>1313</v>
      </c>
      <c r="E2016" s="3" t="s">
        <v>49</v>
      </c>
      <c r="F2016" s="16" t="s">
        <v>2580</v>
      </c>
      <c r="G2016" s="16" t="s">
        <v>46</v>
      </c>
      <c r="H2016" s="30" t="s">
        <v>2118</v>
      </c>
      <c r="I2016" s="25">
        <v>2.4919961074731223</v>
      </c>
      <c r="J2016" s="25">
        <v>0.56814911410117419</v>
      </c>
      <c r="K2016" s="25">
        <v>1.5148469933719486</v>
      </c>
      <c r="L2016" s="25">
        <v>0.40899999999999936</v>
      </c>
      <c r="M2016" s="26">
        <v>138403.29999999999</v>
      </c>
      <c r="N2016" s="27">
        <v>0.58333333333333337</v>
      </c>
      <c r="O2016" s="28">
        <v>2.5714285714285716</v>
      </c>
    </row>
    <row r="2017" spans="2:15" ht="31.7" hidden="1" customHeight="1" x14ac:dyDescent="0.25">
      <c r="B2017" s="2" t="s">
        <v>2646</v>
      </c>
      <c r="C2017" s="3" t="s">
        <v>1300</v>
      </c>
      <c r="D2017" s="16" t="s">
        <v>1301</v>
      </c>
      <c r="E2017" s="3" t="s">
        <v>58</v>
      </c>
      <c r="F2017" s="16" t="s">
        <v>2581</v>
      </c>
      <c r="G2017" s="16" t="s">
        <v>46</v>
      </c>
      <c r="H2017" s="30" t="s">
        <v>2119</v>
      </c>
      <c r="I2017" s="25">
        <v>2.3772954859765183</v>
      </c>
      <c r="J2017" s="25">
        <v>0.42740603913266906</v>
      </c>
      <c r="K2017" s="25">
        <v>1.5998894468438489</v>
      </c>
      <c r="L2017" s="25">
        <v>0.35000000000000031</v>
      </c>
      <c r="M2017" s="26">
        <v>237311.66666666666</v>
      </c>
      <c r="N2017" s="27">
        <v>0.6470588235294118</v>
      </c>
      <c r="O2017" s="28">
        <v>2.7272727272727271</v>
      </c>
    </row>
    <row r="2018" spans="2:15" ht="31.7" hidden="1" customHeight="1" x14ac:dyDescent="0.25">
      <c r="B2018" s="2" t="s">
        <v>2646</v>
      </c>
      <c r="C2018" s="3" t="s">
        <v>1300</v>
      </c>
      <c r="D2018" s="16" t="s">
        <v>1314</v>
      </c>
      <c r="E2018" s="3" t="s">
        <v>2557</v>
      </c>
      <c r="F2018" s="16" t="s">
        <v>2581</v>
      </c>
      <c r="G2018" s="16" t="s">
        <v>2534</v>
      </c>
      <c r="H2018" s="30" t="s">
        <v>2120</v>
      </c>
      <c r="I2018" s="25">
        <v>2.3591565850756364</v>
      </c>
      <c r="J2018" s="25">
        <v>0.50666259687055815</v>
      </c>
      <c r="K2018" s="25">
        <v>1.4734939882050782</v>
      </c>
      <c r="L2018" s="25">
        <v>0.379</v>
      </c>
      <c r="M2018" s="26">
        <v>100137.77777777778</v>
      </c>
      <c r="N2018" s="27">
        <v>0.55555555555555558</v>
      </c>
      <c r="O2018" s="28">
        <v>2</v>
      </c>
    </row>
    <row r="2019" spans="2:15" ht="31.7" hidden="1" customHeight="1" x14ac:dyDescent="0.25">
      <c r="B2019" s="2" t="s">
        <v>2646</v>
      </c>
      <c r="C2019" s="3" t="s">
        <v>1300</v>
      </c>
      <c r="D2019" s="16" t="s">
        <v>1301</v>
      </c>
      <c r="E2019" s="3" t="s">
        <v>130</v>
      </c>
      <c r="F2019" s="16" t="s">
        <v>2581</v>
      </c>
      <c r="G2019" s="16" t="s">
        <v>2536</v>
      </c>
      <c r="H2019" s="30" t="s">
        <v>2121</v>
      </c>
      <c r="I2019" s="25">
        <v>1.6420418832719705</v>
      </c>
      <c r="J2019" s="25">
        <v>0.36609345106717656</v>
      </c>
      <c r="K2019" s="25">
        <v>0.917448432204794</v>
      </c>
      <c r="L2019" s="25">
        <v>0.35850000000000004</v>
      </c>
      <c r="M2019" s="26">
        <v>94246.666666666672</v>
      </c>
      <c r="N2019" s="27">
        <v>0.27777777777777779</v>
      </c>
      <c r="O2019" s="28">
        <v>3.8</v>
      </c>
    </row>
    <row r="2020" spans="2:15" ht="31.7" hidden="1" customHeight="1" x14ac:dyDescent="0.25">
      <c r="B2020" s="2" t="s">
        <v>2646</v>
      </c>
      <c r="C2020" s="3" t="s">
        <v>1300</v>
      </c>
      <c r="D2020" s="16" t="s">
        <v>1315</v>
      </c>
      <c r="E2020" s="3" t="s">
        <v>2559</v>
      </c>
      <c r="F2020" s="16" t="s">
        <v>2580</v>
      </c>
      <c r="G2020" s="16" t="s">
        <v>46</v>
      </c>
      <c r="H2020" s="30" t="s">
        <v>104</v>
      </c>
      <c r="I2020" s="25">
        <v>0.78126876679473778</v>
      </c>
      <c r="J2020" s="25">
        <v>0.78126876679473767</v>
      </c>
      <c r="K2020" s="25" t="s">
        <v>2517</v>
      </c>
      <c r="L2020" s="25" t="s">
        <v>2517</v>
      </c>
      <c r="M2020" s="26" t="s">
        <v>2517</v>
      </c>
      <c r="N2020" s="27" t="s">
        <v>2517</v>
      </c>
      <c r="O2020" s="28" t="s">
        <v>2517</v>
      </c>
    </row>
    <row r="2021" spans="2:15" ht="31.7" hidden="1" customHeight="1" x14ac:dyDescent="0.25">
      <c r="B2021" s="2" t="s">
        <v>2646</v>
      </c>
      <c r="C2021" s="3" t="s">
        <v>1300</v>
      </c>
      <c r="D2021" s="16" t="s">
        <v>1313</v>
      </c>
      <c r="E2021" s="3" t="s">
        <v>2575</v>
      </c>
      <c r="F2021" s="16" t="s">
        <v>2580</v>
      </c>
      <c r="G2021" s="16" t="s">
        <v>2525</v>
      </c>
      <c r="H2021" s="30" t="s">
        <v>104</v>
      </c>
      <c r="I2021" s="25">
        <v>0.59190724438537912</v>
      </c>
      <c r="J2021" s="25">
        <v>0.59190724438537923</v>
      </c>
      <c r="K2021" s="25" t="s">
        <v>2517</v>
      </c>
      <c r="L2021" s="25" t="s">
        <v>2517</v>
      </c>
      <c r="M2021" s="26" t="s">
        <v>2517</v>
      </c>
      <c r="N2021" s="27" t="s">
        <v>2517</v>
      </c>
      <c r="O2021" s="28" t="s">
        <v>2517</v>
      </c>
    </row>
    <row r="2022" spans="2:15" ht="31.7" hidden="1" customHeight="1" x14ac:dyDescent="0.25">
      <c r="B2022" s="2" t="s">
        <v>2646</v>
      </c>
      <c r="C2022" s="3" t="s">
        <v>1300</v>
      </c>
      <c r="D2022" s="16" t="s">
        <v>1316</v>
      </c>
      <c r="E2022" s="3" t="s">
        <v>2558</v>
      </c>
      <c r="F2022" s="16" t="s">
        <v>2580</v>
      </c>
      <c r="G2022" s="16" t="s">
        <v>2535</v>
      </c>
      <c r="H2022" s="30" t="s">
        <v>104</v>
      </c>
      <c r="I2022" s="25">
        <v>0.57782277293704565</v>
      </c>
      <c r="J2022" s="25">
        <v>0.57782277293704554</v>
      </c>
      <c r="K2022" s="25" t="s">
        <v>2517</v>
      </c>
      <c r="L2022" s="25" t="s">
        <v>2517</v>
      </c>
      <c r="M2022" s="26" t="s">
        <v>2517</v>
      </c>
      <c r="N2022" s="27" t="s">
        <v>2517</v>
      </c>
      <c r="O2022" s="28" t="s">
        <v>2517</v>
      </c>
    </row>
    <row r="2023" spans="2:15" ht="31.7" hidden="1" customHeight="1" x14ac:dyDescent="0.25">
      <c r="B2023" s="2" t="s">
        <v>2621</v>
      </c>
      <c r="C2023" s="3" t="s">
        <v>835</v>
      </c>
      <c r="D2023" s="16" t="s">
        <v>821</v>
      </c>
      <c r="E2023" s="3" t="s">
        <v>2548</v>
      </c>
      <c r="F2023" s="16" t="s">
        <v>2581</v>
      </c>
      <c r="G2023" s="16" t="s">
        <v>2521</v>
      </c>
      <c r="H2023" s="30" t="s">
        <v>2236</v>
      </c>
      <c r="I2023" s="25">
        <v>3.5441786704275482</v>
      </c>
      <c r="J2023" s="25">
        <v>1.1154684213110411</v>
      </c>
      <c r="K2023" s="25">
        <v>2.0131930077371969</v>
      </c>
      <c r="L2023" s="25">
        <v>0.41551724137931023</v>
      </c>
      <c r="M2023" s="26">
        <v>152086.22083333333</v>
      </c>
      <c r="N2023" s="27">
        <v>0.88888888888888884</v>
      </c>
      <c r="O2023" s="28">
        <v>3.1489361702127661</v>
      </c>
    </row>
    <row r="2024" spans="2:15" ht="31.7" hidden="1" customHeight="1" x14ac:dyDescent="0.25">
      <c r="B2024" s="2" t="s">
        <v>2621</v>
      </c>
      <c r="C2024" s="3" t="s">
        <v>835</v>
      </c>
      <c r="D2024" s="16" t="s">
        <v>822</v>
      </c>
      <c r="E2024" s="3" t="s">
        <v>61</v>
      </c>
      <c r="F2024" s="16" t="s">
        <v>2581</v>
      </c>
      <c r="G2024" s="16" t="s">
        <v>46</v>
      </c>
      <c r="H2024" s="30" t="s">
        <v>2237</v>
      </c>
      <c r="I2024" s="25">
        <v>3.3649570946535174</v>
      </c>
      <c r="J2024" s="25">
        <v>0.80270622292443228</v>
      </c>
      <c r="K2024" s="25">
        <v>2.2285008717290848</v>
      </c>
      <c r="L2024" s="25">
        <v>0.33375000000000021</v>
      </c>
      <c r="M2024" s="26">
        <v>267683.63636363635</v>
      </c>
      <c r="N2024" s="27">
        <v>1</v>
      </c>
      <c r="O2024" s="28">
        <v>3.2222222222222223</v>
      </c>
    </row>
    <row r="2025" spans="2:15" ht="31.7" hidden="1" customHeight="1" x14ac:dyDescent="0.25">
      <c r="B2025" s="2" t="s">
        <v>2621</v>
      </c>
      <c r="C2025" s="3" t="s">
        <v>835</v>
      </c>
      <c r="D2025" s="16" t="s">
        <v>823</v>
      </c>
      <c r="E2025" s="3" t="s">
        <v>65</v>
      </c>
      <c r="F2025" s="16" t="s">
        <v>2580</v>
      </c>
      <c r="G2025" s="16" t="s">
        <v>46</v>
      </c>
      <c r="H2025" s="30" t="s">
        <v>2238</v>
      </c>
      <c r="I2025" s="25">
        <v>3.2680678438861865</v>
      </c>
      <c r="J2025" s="25">
        <v>0.69912753382711523</v>
      </c>
      <c r="K2025" s="25">
        <v>2.131797452916214</v>
      </c>
      <c r="L2025" s="25">
        <v>0.43714285714285728</v>
      </c>
      <c r="M2025" s="26">
        <v>154919.2888888889</v>
      </c>
      <c r="N2025" s="27">
        <v>0.88888888888888884</v>
      </c>
      <c r="O2025" s="28">
        <v>1.8125</v>
      </c>
    </row>
    <row r="2026" spans="2:15" ht="31.7" hidden="1" customHeight="1" x14ac:dyDescent="0.25">
      <c r="B2026" s="2" t="s">
        <v>2621</v>
      </c>
      <c r="C2026" s="3" t="s">
        <v>835</v>
      </c>
      <c r="D2026" s="16" t="s">
        <v>824</v>
      </c>
      <c r="E2026" s="3" t="s">
        <v>64</v>
      </c>
      <c r="F2026" s="16" t="s">
        <v>2580</v>
      </c>
      <c r="G2026" s="16" t="s">
        <v>46</v>
      </c>
      <c r="H2026" s="30" t="s">
        <v>2239</v>
      </c>
      <c r="I2026" s="25">
        <v>3.2178459746766293</v>
      </c>
      <c r="J2026" s="25">
        <v>0.82778749514446581</v>
      </c>
      <c r="K2026" s="25">
        <v>2.0289473684210524</v>
      </c>
      <c r="L2026" s="25">
        <v>0.36111111111111116</v>
      </c>
      <c r="M2026" s="26">
        <v>287713.33333333331</v>
      </c>
      <c r="N2026" s="27">
        <v>0.82608695652173914</v>
      </c>
      <c r="O2026" s="28">
        <v>2.736842105263158</v>
      </c>
    </row>
    <row r="2027" spans="2:15" ht="31.7" hidden="1" customHeight="1" x14ac:dyDescent="0.25">
      <c r="B2027" s="2" t="s">
        <v>2621</v>
      </c>
      <c r="C2027" s="3" t="s">
        <v>835</v>
      </c>
      <c r="D2027" s="16" t="s">
        <v>825</v>
      </c>
      <c r="E2027" s="3" t="s">
        <v>2553</v>
      </c>
      <c r="F2027" s="16" t="s">
        <v>2580</v>
      </c>
      <c r="G2027" s="16" t="s">
        <v>46</v>
      </c>
      <c r="H2027" s="30" t="s">
        <v>2240</v>
      </c>
      <c r="I2027" s="25">
        <v>3.1404173877522532</v>
      </c>
      <c r="J2027" s="25">
        <v>0.64342837221996774</v>
      </c>
      <c r="K2027" s="25">
        <v>2.0538855672564234</v>
      </c>
      <c r="L2027" s="25">
        <v>0.44310344827586201</v>
      </c>
      <c r="M2027" s="26">
        <v>199023.125</v>
      </c>
      <c r="N2027" s="27">
        <v>0.87179487179487181</v>
      </c>
      <c r="O2027" s="28">
        <v>2.4545454545454546</v>
      </c>
    </row>
    <row r="2028" spans="2:15" ht="31.7" hidden="1" customHeight="1" x14ac:dyDescent="0.25">
      <c r="B2028" s="2" t="s">
        <v>2621</v>
      </c>
      <c r="C2028" s="3" t="s">
        <v>835</v>
      </c>
      <c r="D2028" s="16" t="s">
        <v>826</v>
      </c>
      <c r="E2028" s="3" t="s">
        <v>2541</v>
      </c>
      <c r="F2028" s="16" t="s">
        <v>2581</v>
      </c>
      <c r="G2028" s="16" t="s">
        <v>2523</v>
      </c>
      <c r="H2028" s="30" t="s">
        <v>2241</v>
      </c>
      <c r="I2028" s="25">
        <v>3.0400330412889351</v>
      </c>
      <c r="J2028" s="25">
        <v>0.65802419624574282</v>
      </c>
      <c r="K2028" s="25">
        <v>1.9334374164717643</v>
      </c>
      <c r="L2028" s="25">
        <v>0.44857142857142795</v>
      </c>
      <c r="M2028" s="26">
        <v>109450</v>
      </c>
      <c r="N2028" s="27">
        <v>0.84210526315789469</v>
      </c>
      <c r="O2028" s="28">
        <v>2.6333333333333333</v>
      </c>
    </row>
    <row r="2029" spans="2:15" ht="31.7" hidden="1" customHeight="1" x14ac:dyDescent="0.25">
      <c r="B2029" s="2" t="s">
        <v>2621</v>
      </c>
      <c r="C2029" s="3" t="s">
        <v>835</v>
      </c>
      <c r="D2029" s="16" t="s">
        <v>824</v>
      </c>
      <c r="E2029" s="3" t="s">
        <v>2543</v>
      </c>
      <c r="F2029" s="16" t="s">
        <v>2581</v>
      </c>
      <c r="G2029" s="16" t="s">
        <v>2734</v>
      </c>
      <c r="H2029" s="30" t="s">
        <v>2242</v>
      </c>
      <c r="I2029" s="25">
        <v>2.9972481286709418</v>
      </c>
      <c r="J2029" s="25">
        <v>0.61177044398338576</v>
      </c>
      <c r="K2029" s="25">
        <v>1.9762940112181682</v>
      </c>
      <c r="L2029" s="25">
        <v>0.40918367346938811</v>
      </c>
      <c r="M2029" s="26">
        <v>252752.93124999999</v>
      </c>
      <c r="N2029" s="27">
        <v>0.84210526315789469</v>
      </c>
      <c r="O2029" s="28">
        <v>2.5625</v>
      </c>
    </row>
    <row r="2030" spans="2:15" ht="31.7" hidden="1" customHeight="1" x14ac:dyDescent="0.25">
      <c r="B2030" s="2" t="s">
        <v>2621</v>
      </c>
      <c r="C2030" s="3" t="s">
        <v>835</v>
      </c>
      <c r="D2030" s="16" t="s">
        <v>824</v>
      </c>
      <c r="E2030" s="3" t="s">
        <v>66</v>
      </c>
      <c r="F2030" s="16" t="s">
        <v>2581</v>
      </c>
      <c r="G2030" s="16" t="s">
        <v>46</v>
      </c>
      <c r="H2030" s="30" t="s">
        <v>2243</v>
      </c>
      <c r="I2030" s="25">
        <v>2.9749699002675798</v>
      </c>
      <c r="J2030" s="25">
        <v>0.73004316757508125</v>
      </c>
      <c r="K2030" s="25">
        <v>1.8218498096155757</v>
      </c>
      <c r="L2030" s="25">
        <v>0.42307692307692291</v>
      </c>
      <c r="M2030" s="26">
        <v>196494.63749999998</v>
      </c>
      <c r="N2030" s="27">
        <v>0.80434782608695654</v>
      </c>
      <c r="O2030" s="28">
        <v>2.5294117647058822</v>
      </c>
    </row>
    <row r="2031" spans="2:15" ht="31.7" hidden="1" customHeight="1" x14ac:dyDescent="0.25">
      <c r="B2031" s="2" t="s">
        <v>2621</v>
      </c>
      <c r="C2031" s="3" t="s">
        <v>835</v>
      </c>
      <c r="D2031" s="16" t="s">
        <v>827</v>
      </c>
      <c r="E2031" s="3" t="s">
        <v>2544</v>
      </c>
      <c r="F2031" s="16" t="s">
        <v>2581</v>
      </c>
      <c r="G2031" s="16" t="s">
        <v>2524</v>
      </c>
      <c r="H2031" s="30" t="s">
        <v>2244</v>
      </c>
      <c r="I2031" s="25">
        <v>2.9219914212825229</v>
      </c>
      <c r="J2031" s="25">
        <v>0.65979333727436451</v>
      </c>
      <c r="K2031" s="25">
        <v>1.843232566766779</v>
      </c>
      <c r="L2031" s="25">
        <v>0.41896551724137931</v>
      </c>
      <c r="M2031" s="26">
        <v>160177.45555555556</v>
      </c>
      <c r="N2031" s="27">
        <v>0.7567567567567568</v>
      </c>
      <c r="O2031" s="28">
        <v>2.6666666666666665</v>
      </c>
    </row>
    <row r="2032" spans="2:15" ht="31.7" hidden="1" customHeight="1" x14ac:dyDescent="0.25">
      <c r="B2032" s="2" t="s">
        <v>2621</v>
      </c>
      <c r="C2032" s="3" t="s">
        <v>835</v>
      </c>
      <c r="D2032" s="16" t="s">
        <v>823</v>
      </c>
      <c r="E2032" s="3" t="s">
        <v>2539</v>
      </c>
      <c r="F2032" s="16" t="s">
        <v>2581</v>
      </c>
      <c r="G2032" s="16" t="s">
        <v>46</v>
      </c>
      <c r="H2032" s="30" t="s">
        <v>2245</v>
      </c>
      <c r="I2032" s="25">
        <v>2.8772414597808451</v>
      </c>
      <c r="J2032" s="25">
        <v>0.7118303188036128</v>
      </c>
      <c r="K2032" s="25">
        <v>1.7154111409772326</v>
      </c>
      <c r="L2032" s="25">
        <v>0.44999999999999973</v>
      </c>
      <c r="M2032" s="26">
        <v>189904.54545454544</v>
      </c>
      <c r="N2032" s="27">
        <v>0.73584905660377353</v>
      </c>
      <c r="O2032" s="28">
        <v>3.2</v>
      </c>
    </row>
    <row r="2033" spans="2:15" ht="31.7" hidden="1" customHeight="1" x14ac:dyDescent="0.25">
      <c r="B2033" s="2" t="s">
        <v>2621</v>
      </c>
      <c r="C2033" s="3" t="s">
        <v>835</v>
      </c>
      <c r="D2033" s="16" t="s">
        <v>828</v>
      </c>
      <c r="E2033" s="3" t="s">
        <v>2570</v>
      </c>
      <c r="F2033" s="16" t="s">
        <v>2581</v>
      </c>
      <c r="G2033" s="16" t="s">
        <v>2533</v>
      </c>
      <c r="H2033" s="30" t="s">
        <v>2246</v>
      </c>
      <c r="I2033" s="25">
        <v>2.8631366975280921</v>
      </c>
      <c r="J2033" s="25">
        <v>0.75382476003751919</v>
      </c>
      <c r="K2033" s="25">
        <v>1.6759786041572395</v>
      </c>
      <c r="L2033" s="25">
        <v>0.43333333333333357</v>
      </c>
      <c r="M2033" s="26">
        <v>200989.83333333331</v>
      </c>
      <c r="N2033" s="27">
        <v>0.66666666666666663</v>
      </c>
      <c r="O2033" s="28">
        <v>4.25</v>
      </c>
    </row>
    <row r="2034" spans="2:15" ht="31.7" hidden="1" customHeight="1" x14ac:dyDescent="0.25">
      <c r="B2034" s="2" t="s">
        <v>2621</v>
      </c>
      <c r="C2034" s="3" t="s">
        <v>835</v>
      </c>
      <c r="D2034" s="16" t="s">
        <v>829</v>
      </c>
      <c r="E2034" s="3" t="s">
        <v>2547</v>
      </c>
      <c r="F2034" s="16" t="s">
        <v>2581</v>
      </c>
      <c r="G2034" s="16" t="s">
        <v>2522</v>
      </c>
      <c r="H2034" s="30" t="s">
        <v>2247</v>
      </c>
      <c r="I2034" s="25">
        <v>2.7936408466122997</v>
      </c>
      <c r="J2034" s="25">
        <v>0.41679774109818379</v>
      </c>
      <c r="K2034" s="25">
        <v>1.9953213663836809</v>
      </c>
      <c r="L2034" s="25">
        <v>0.38152173913043486</v>
      </c>
      <c r="M2034" s="26">
        <v>144557.01041666666</v>
      </c>
      <c r="N2034" s="27">
        <v>0.8571428571428571</v>
      </c>
      <c r="O2034" s="28">
        <v>3.5</v>
      </c>
    </row>
    <row r="2035" spans="2:15" ht="31.7" hidden="1" customHeight="1" x14ac:dyDescent="0.25">
      <c r="B2035" s="2" t="s">
        <v>2621</v>
      </c>
      <c r="C2035" s="3" t="s">
        <v>835</v>
      </c>
      <c r="D2035" s="16" t="s">
        <v>824</v>
      </c>
      <c r="E2035" s="3" t="s">
        <v>2549</v>
      </c>
      <c r="F2035" s="16" t="s">
        <v>2581</v>
      </c>
      <c r="G2035" s="16" t="s">
        <v>46</v>
      </c>
      <c r="H2035" s="30" t="s">
        <v>2248</v>
      </c>
      <c r="I2035" s="25">
        <v>2.7282819596477146</v>
      </c>
      <c r="J2035" s="25">
        <v>0.6244565904202195</v>
      </c>
      <c r="K2035" s="25">
        <v>1.7021012312964605</v>
      </c>
      <c r="L2035" s="25">
        <v>0.40172413793103479</v>
      </c>
      <c r="M2035" s="26">
        <v>137480</v>
      </c>
      <c r="N2035" s="27">
        <v>0.72499999999999998</v>
      </c>
      <c r="O2035" s="28">
        <v>2.8658536585365852</v>
      </c>
    </row>
    <row r="2036" spans="2:15" ht="31.7" hidden="1" customHeight="1" x14ac:dyDescent="0.25">
      <c r="B2036" s="2" t="s">
        <v>2621</v>
      </c>
      <c r="C2036" s="3" t="s">
        <v>835</v>
      </c>
      <c r="D2036" s="16" t="s">
        <v>824</v>
      </c>
      <c r="E2036" s="3" t="s">
        <v>271</v>
      </c>
      <c r="F2036" s="16" t="s">
        <v>2581</v>
      </c>
      <c r="G2036" s="16" t="s">
        <v>46</v>
      </c>
      <c r="H2036" s="30" t="s">
        <v>2249</v>
      </c>
      <c r="I2036" s="25">
        <v>2.6925671911732509</v>
      </c>
      <c r="J2036" s="25">
        <v>0.43279788329340652</v>
      </c>
      <c r="K2036" s="25">
        <v>1.842327447414728</v>
      </c>
      <c r="L2036" s="25">
        <v>0.41744186046511667</v>
      </c>
      <c r="M2036" s="26">
        <v>137993.125</v>
      </c>
      <c r="N2036" s="27">
        <v>0.80952380952380953</v>
      </c>
      <c r="O2036" s="28">
        <v>3.9411764705882355</v>
      </c>
    </row>
    <row r="2037" spans="2:15" ht="31.7" hidden="1" customHeight="1" x14ac:dyDescent="0.25">
      <c r="B2037" s="2" t="s">
        <v>2621</v>
      </c>
      <c r="C2037" s="3" t="s">
        <v>835</v>
      </c>
      <c r="D2037" s="16" t="s">
        <v>830</v>
      </c>
      <c r="E2037" s="3" t="s">
        <v>2552</v>
      </c>
      <c r="F2037" s="16" t="s">
        <v>2581</v>
      </c>
      <c r="G2037" s="16" t="s">
        <v>2528</v>
      </c>
      <c r="H2037" s="30" t="s">
        <v>2250</v>
      </c>
      <c r="I2037" s="25">
        <v>2.6844676931859532</v>
      </c>
      <c r="J2037" s="25">
        <v>0.76392334082876545</v>
      </c>
      <c r="K2037" s="25">
        <v>1.4754623851440731</v>
      </c>
      <c r="L2037" s="25">
        <v>0.44508196721311477</v>
      </c>
      <c r="M2037" s="26">
        <v>141485.16666666669</v>
      </c>
      <c r="N2037" s="27">
        <v>0.59259259259259256</v>
      </c>
      <c r="O2037" s="28">
        <v>4.125</v>
      </c>
    </row>
    <row r="2038" spans="2:15" ht="31.7" hidden="1" customHeight="1" x14ac:dyDescent="0.25">
      <c r="B2038" s="2" t="s">
        <v>2621</v>
      </c>
      <c r="C2038" s="3" t="s">
        <v>835</v>
      </c>
      <c r="D2038" s="16" t="s">
        <v>822</v>
      </c>
      <c r="E2038" s="3" t="s">
        <v>121</v>
      </c>
      <c r="F2038" s="16" t="s">
        <v>2580</v>
      </c>
      <c r="G2038" s="16" t="s">
        <v>2524</v>
      </c>
      <c r="H2038" s="30" t="s">
        <v>2251</v>
      </c>
      <c r="I2038" s="25">
        <v>2.6666636542711664</v>
      </c>
      <c r="J2038" s="25">
        <v>0.61908654488075854</v>
      </c>
      <c r="K2038" s="25">
        <v>1.6160956279089262</v>
      </c>
      <c r="L2038" s="25">
        <v>0.43148148148148158</v>
      </c>
      <c r="M2038" s="26">
        <v>142288.47272727275</v>
      </c>
      <c r="N2038" s="27">
        <v>0.65714285714285714</v>
      </c>
      <c r="O2038" s="28">
        <v>2.8260869565217392</v>
      </c>
    </row>
    <row r="2039" spans="2:15" ht="31.7" hidden="1" customHeight="1" x14ac:dyDescent="0.25">
      <c r="B2039" s="2" t="s">
        <v>2621</v>
      </c>
      <c r="C2039" s="3" t="s">
        <v>835</v>
      </c>
      <c r="D2039" s="16" t="s">
        <v>831</v>
      </c>
      <c r="E2039" s="3" t="s">
        <v>2550</v>
      </c>
      <c r="F2039" s="16" t="s">
        <v>2581</v>
      </c>
      <c r="G2039" s="16" t="s">
        <v>2526</v>
      </c>
      <c r="H2039" s="30" t="s">
        <v>2252</v>
      </c>
      <c r="I2039" s="25">
        <v>2.5084576082075145</v>
      </c>
      <c r="J2039" s="25">
        <v>0.76921631665022572</v>
      </c>
      <c r="K2039" s="25">
        <v>1.2912412915572888</v>
      </c>
      <c r="L2039" s="25">
        <v>0.44799999999999995</v>
      </c>
      <c r="M2039" s="26">
        <v>230541.66666666666</v>
      </c>
      <c r="N2039" s="27">
        <v>0.41666666666666669</v>
      </c>
      <c r="O2039" s="28">
        <v>4</v>
      </c>
    </row>
    <row r="2040" spans="2:15" ht="31.7" customHeight="1" x14ac:dyDescent="0.25">
      <c r="B2040" s="2" t="s">
        <v>2621</v>
      </c>
      <c r="C2040" s="3" t="s">
        <v>835</v>
      </c>
      <c r="D2040" s="16" t="s">
        <v>822</v>
      </c>
      <c r="E2040" s="3" t="s">
        <v>48</v>
      </c>
      <c r="F2040" s="16" t="s">
        <v>2581</v>
      </c>
      <c r="G2040" s="16" t="s">
        <v>46</v>
      </c>
      <c r="H2040" s="30" t="s">
        <v>2253</v>
      </c>
      <c r="I2040" s="25">
        <v>2.4635473091262554</v>
      </c>
      <c r="J2040" s="25">
        <v>0.43096093157120646</v>
      </c>
      <c r="K2040" s="25">
        <v>1.5825863775550486</v>
      </c>
      <c r="L2040" s="25">
        <v>0.45000000000000018</v>
      </c>
      <c r="M2040" s="26">
        <v>143006.85606060605</v>
      </c>
      <c r="N2040" s="27">
        <v>0.7142857142857143</v>
      </c>
      <c r="O2040" s="28">
        <v>3.9</v>
      </c>
    </row>
    <row r="2041" spans="2:15" ht="31.7" hidden="1" customHeight="1" x14ac:dyDescent="0.25">
      <c r="B2041" s="2" t="s">
        <v>2621</v>
      </c>
      <c r="C2041" s="3" t="s">
        <v>835</v>
      </c>
      <c r="D2041" s="16" t="s">
        <v>832</v>
      </c>
      <c r="E2041" s="3" t="s">
        <v>2565</v>
      </c>
      <c r="F2041" s="16" t="s">
        <v>2580</v>
      </c>
      <c r="G2041" s="16" t="s">
        <v>46</v>
      </c>
      <c r="H2041" s="30" t="s">
        <v>2254</v>
      </c>
      <c r="I2041" s="25">
        <v>2.396266281459162</v>
      </c>
      <c r="J2041" s="25">
        <v>0.36031589813003412</v>
      </c>
      <c r="K2041" s="25">
        <v>1.5873789547576995</v>
      </c>
      <c r="L2041" s="25">
        <v>0.44857142857142818</v>
      </c>
      <c r="M2041" s="26">
        <v>118131.25</v>
      </c>
      <c r="N2041" s="27">
        <v>0.6470588235294118</v>
      </c>
      <c r="O2041" s="28">
        <v>2.6363636363636362</v>
      </c>
    </row>
    <row r="2042" spans="2:15" ht="31.7" hidden="1" customHeight="1" x14ac:dyDescent="0.25">
      <c r="B2042" s="2" t="s">
        <v>2621</v>
      </c>
      <c r="C2042" s="3" t="s">
        <v>835</v>
      </c>
      <c r="D2042" s="16" t="s">
        <v>833</v>
      </c>
      <c r="E2042" s="3" t="s">
        <v>2554</v>
      </c>
      <c r="F2042" s="16" t="s">
        <v>2581</v>
      </c>
      <c r="G2042" s="16" t="s">
        <v>2530</v>
      </c>
      <c r="H2042" s="30" t="s">
        <v>104</v>
      </c>
      <c r="I2042" s="25">
        <v>0.70459504026415365</v>
      </c>
      <c r="J2042" s="25">
        <v>0.70459504026415376</v>
      </c>
      <c r="K2042" s="25" t="s">
        <v>2517</v>
      </c>
      <c r="L2042" s="25" t="s">
        <v>2517</v>
      </c>
      <c r="M2042" s="26" t="s">
        <v>2517</v>
      </c>
      <c r="N2042" s="27" t="s">
        <v>2517</v>
      </c>
      <c r="O2042" s="28" t="s">
        <v>2517</v>
      </c>
    </row>
    <row r="2043" spans="2:15" ht="31.7" hidden="1" customHeight="1" x14ac:dyDescent="0.25">
      <c r="B2043" s="2" t="s">
        <v>2621</v>
      </c>
      <c r="C2043" s="3" t="s">
        <v>835</v>
      </c>
      <c r="D2043" s="16" t="s">
        <v>834</v>
      </c>
      <c r="E2043" s="3" t="s">
        <v>2554</v>
      </c>
      <c r="F2043" s="16" t="s">
        <v>2581</v>
      </c>
      <c r="G2043" s="16" t="s">
        <v>2530</v>
      </c>
      <c r="H2043" s="30" t="s">
        <v>104</v>
      </c>
      <c r="I2043" s="25">
        <v>0.62113846498295278</v>
      </c>
      <c r="J2043" s="25">
        <v>0.62113846498295278</v>
      </c>
      <c r="K2043" s="25" t="s">
        <v>2517</v>
      </c>
      <c r="L2043" s="25" t="s">
        <v>2517</v>
      </c>
      <c r="M2043" s="26" t="s">
        <v>2517</v>
      </c>
      <c r="N2043" s="27" t="s">
        <v>2517</v>
      </c>
      <c r="O2043" s="28" t="s">
        <v>2517</v>
      </c>
    </row>
    <row r="2044" spans="2:15" ht="31.7" hidden="1" customHeight="1" x14ac:dyDescent="0.25">
      <c r="B2044" s="2" t="s">
        <v>2621</v>
      </c>
      <c r="C2044" s="3" t="s">
        <v>835</v>
      </c>
      <c r="D2044" s="16" t="s">
        <v>822</v>
      </c>
      <c r="E2044" s="3" t="s">
        <v>63</v>
      </c>
      <c r="F2044" s="16" t="s">
        <v>2581</v>
      </c>
      <c r="G2044" s="16" t="s">
        <v>2522</v>
      </c>
      <c r="H2044" s="30" t="s">
        <v>104</v>
      </c>
      <c r="I2044" s="25">
        <v>0.60736430641717354</v>
      </c>
      <c r="J2044" s="25">
        <v>0.60736430641717354</v>
      </c>
      <c r="K2044" s="25" t="s">
        <v>2517</v>
      </c>
      <c r="L2044" s="25" t="s">
        <v>2517</v>
      </c>
      <c r="M2044" s="26" t="s">
        <v>2517</v>
      </c>
      <c r="N2044" s="27" t="s">
        <v>2517</v>
      </c>
      <c r="O2044" s="28" t="s">
        <v>2517</v>
      </c>
    </row>
    <row r="2045" spans="2:15" ht="31.7" hidden="1" customHeight="1" x14ac:dyDescent="0.25">
      <c r="B2045" s="2" t="s">
        <v>2659</v>
      </c>
      <c r="C2045" s="3" t="s">
        <v>1474</v>
      </c>
      <c r="D2045" s="16" t="s">
        <v>1475</v>
      </c>
      <c r="E2045" s="3" t="s">
        <v>2539</v>
      </c>
      <c r="F2045" s="16" t="s">
        <v>2581</v>
      </c>
      <c r="G2045" s="16" t="s">
        <v>46</v>
      </c>
      <c r="H2045" s="30" t="s">
        <v>1853</v>
      </c>
      <c r="I2045" s="25">
        <v>3.6016559629426528</v>
      </c>
      <c r="J2045" s="25">
        <v>1.1568765708439062</v>
      </c>
      <c r="K2045" s="25">
        <v>2.0236255459449008</v>
      </c>
      <c r="L2045" s="25">
        <v>0.42115384615384599</v>
      </c>
      <c r="M2045" s="26">
        <v>150132.5</v>
      </c>
      <c r="N2045" s="27">
        <v>0.91176470588235292</v>
      </c>
      <c r="O2045" s="28">
        <v>2.4</v>
      </c>
    </row>
    <row r="2046" spans="2:15" ht="31.7" hidden="1" customHeight="1" x14ac:dyDescent="0.25">
      <c r="B2046" s="2" t="s">
        <v>2659</v>
      </c>
      <c r="C2046" s="3" t="s">
        <v>1474</v>
      </c>
      <c r="D2046" s="16" t="s">
        <v>1476</v>
      </c>
      <c r="E2046" s="3" t="s">
        <v>2540</v>
      </c>
      <c r="F2046" s="16" t="s">
        <v>2580</v>
      </c>
      <c r="G2046" s="16" t="s">
        <v>2522</v>
      </c>
      <c r="H2046" s="30" t="s">
        <v>1854</v>
      </c>
      <c r="I2046" s="25">
        <v>3.4281338824278862</v>
      </c>
      <c r="J2046" s="25">
        <v>0.66214519027415586</v>
      </c>
      <c r="K2046" s="25">
        <v>2.3387159648810032</v>
      </c>
      <c r="L2046" s="25">
        <v>0.42727272727272725</v>
      </c>
      <c r="M2046" s="26">
        <v>270339.5458333334</v>
      </c>
      <c r="N2046" s="27">
        <v>1</v>
      </c>
      <c r="O2046" s="28">
        <v>1.75</v>
      </c>
    </row>
    <row r="2047" spans="2:15" ht="31.7" hidden="1" customHeight="1" x14ac:dyDescent="0.25">
      <c r="B2047" s="2" t="s">
        <v>2659</v>
      </c>
      <c r="C2047" s="3" t="s">
        <v>1474</v>
      </c>
      <c r="D2047" s="16" t="s">
        <v>1477</v>
      </c>
      <c r="E2047" s="3" t="s">
        <v>146</v>
      </c>
      <c r="F2047" s="16" t="s">
        <v>2580</v>
      </c>
      <c r="G2047" s="16" t="s">
        <v>2524</v>
      </c>
      <c r="H2047" s="30" t="s">
        <v>1855</v>
      </c>
      <c r="I2047" s="25">
        <v>3.3625234668094803</v>
      </c>
      <c r="J2047" s="25">
        <v>0.52161437590038895</v>
      </c>
      <c r="K2047" s="25">
        <v>2.4500000000000002</v>
      </c>
      <c r="L2047" s="25">
        <v>0.39090909090909109</v>
      </c>
      <c r="M2047" s="26">
        <v>363019.8</v>
      </c>
      <c r="N2047" s="27">
        <v>1</v>
      </c>
      <c r="O2047" s="28">
        <v>1</v>
      </c>
    </row>
    <row r="2048" spans="2:15" ht="31.7" hidden="1" customHeight="1" x14ac:dyDescent="0.25">
      <c r="B2048" s="2" t="s">
        <v>2659</v>
      </c>
      <c r="C2048" s="3" t="s">
        <v>1474</v>
      </c>
      <c r="D2048" s="16" t="s">
        <v>1478</v>
      </c>
      <c r="E2048" s="3" t="s">
        <v>2552</v>
      </c>
      <c r="F2048" s="16" t="s">
        <v>2581</v>
      </c>
      <c r="G2048" s="16" t="s">
        <v>2528</v>
      </c>
      <c r="H2048" s="30" t="s">
        <v>1856</v>
      </c>
      <c r="I2048" s="25">
        <v>3.3224225848595133</v>
      </c>
      <c r="J2048" s="25">
        <v>0.763425475377148</v>
      </c>
      <c r="K2048" s="25">
        <v>2.1462852450755854</v>
      </c>
      <c r="L2048" s="25">
        <v>0.41271186440677976</v>
      </c>
      <c r="M2048" s="26">
        <v>146660.97875000001</v>
      </c>
      <c r="N2048" s="27">
        <v>0.94117647058823528</v>
      </c>
      <c r="O2048" s="28">
        <v>2.25</v>
      </c>
    </row>
    <row r="2049" spans="2:15" ht="31.7" hidden="1" customHeight="1" x14ac:dyDescent="0.25">
      <c r="B2049" s="2" t="s">
        <v>2659</v>
      </c>
      <c r="C2049" s="3" t="s">
        <v>1474</v>
      </c>
      <c r="D2049" s="16" t="s">
        <v>1479</v>
      </c>
      <c r="E2049" s="3" t="s">
        <v>52</v>
      </c>
      <c r="F2049" s="16" t="s">
        <v>2581</v>
      </c>
      <c r="G2049" s="16" t="s">
        <v>2535</v>
      </c>
      <c r="H2049" s="30" t="s">
        <v>1857</v>
      </c>
      <c r="I2049" s="25">
        <v>3.3180664406564109</v>
      </c>
      <c r="J2049" s="25">
        <v>0.61879057563552931</v>
      </c>
      <c r="K2049" s="25">
        <v>2.2725316789743699</v>
      </c>
      <c r="L2049" s="25">
        <v>0.42674418604651176</v>
      </c>
      <c r="M2049" s="26">
        <v>290350.26666666666</v>
      </c>
      <c r="N2049" s="27">
        <v>0.94736842105263153</v>
      </c>
      <c r="O2049" s="28">
        <v>1.9444444444444444</v>
      </c>
    </row>
    <row r="2050" spans="2:15" ht="31.7" hidden="1" customHeight="1" x14ac:dyDescent="0.25">
      <c r="B2050" s="2" t="s">
        <v>2659</v>
      </c>
      <c r="C2050" s="3" t="s">
        <v>1474</v>
      </c>
      <c r="D2050" s="16" t="s">
        <v>1480</v>
      </c>
      <c r="E2050" s="3" t="s">
        <v>53</v>
      </c>
      <c r="F2050" s="16" t="s">
        <v>2581</v>
      </c>
      <c r="G2050" s="16" t="s">
        <v>2529</v>
      </c>
      <c r="H2050" s="30" t="s">
        <v>1858</v>
      </c>
      <c r="I2050" s="25">
        <v>3.2829642714350435</v>
      </c>
      <c r="J2050" s="25">
        <v>0.72489764590162609</v>
      </c>
      <c r="K2050" s="25">
        <v>2.1338019196510647</v>
      </c>
      <c r="L2050" s="25">
        <v>0.42426470588235254</v>
      </c>
      <c r="M2050" s="26">
        <v>175535.32500000001</v>
      </c>
      <c r="N2050" s="27">
        <v>0.95652173913043481</v>
      </c>
      <c r="O2050" s="28">
        <v>2.4761904761904763</v>
      </c>
    </row>
    <row r="2051" spans="2:15" ht="31.7" hidden="1" customHeight="1" x14ac:dyDescent="0.25">
      <c r="B2051" s="2" t="s">
        <v>2659</v>
      </c>
      <c r="C2051" s="3" t="s">
        <v>1474</v>
      </c>
      <c r="D2051" s="16" t="s">
        <v>1476</v>
      </c>
      <c r="E2051" s="3" t="s">
        <v>2574</v>
      </c>
      <c r="F2051" s="16" t="s">
        <v>2580</v>
      </c>
      <c r="G2051" s="16" t="s">
        <v>46</v>
      </c>
      <c r="H2051" s="30" t="s">
        <v>1859</v>
      </c>
      <c r="I2051" s="25">
        <v>3.2606075198059448</v>
      </c>
      <c r="J2051" s="25">
        <v>0.91240161016657972</v>
      </c>
      <c r="K2051" s="25">
        <v>1.9196344810679364</v>
      </c>
      <c r="L2051" s="25">
        <v>0.42857142857142838</v>
      </c>
      <c r="M2051" s="26">
        <v>185683.88888888888</v>
      </c>
      <c r="N2051" s="27">
        <v>0.87804878048780488</v>
      </c>
      <c r="O2051" s="28">
        <v>3.1485148514851486</v>
      </c>
    </row>
    <row r="2052" spans="2:15" ht="31.7" hidden="1" customHeight="1" x14ac:dyDescent="0.25">
      <c r="B2052" s="2" t="s">
        <v>2659</v>
      </c>
      <c r="C2052" s="3" t="s">
        <v>1474</v>
      </c>
      <c r="D2052" s="16" t="s">
        <v>1481</v>
      </c>
      <c r="E2052" s="3" t="s">
        <v>52</v>
      </c>
      <c r="F2052" s="16" t="s">
        <v>2581</v>
      </c>
      <c r="G2052" s="16" t="s">
        <v>2535</v>
      </c>
      <c r="H2052" s="30" t="s">
        <v>1860</v>
      </c>
      <c r="I2052" s="25">
        <v>3.2429036655709504</v>
      </c>
      <c r="J2052" s="25">
        <v>0.65399063172141325</v>
      </c>
      <c r="K2052" s="25">
        <v>2.1645227899470982</v>
      </c>
      <c r="L2052" s="25">
        <v>0.42439024390243896</v>
      </c>
      <c r="M2052" s="26">
        <v>204416.70909090911</v>
      </c>
      <c r="N2052" s="27">
        <v>0.96551724137931039</v>
      </c>
      <c r="O2052" s="28">
        <v>2.6785714285714284</v>
      </c>
    </row>
    <row r="2053" spans="2:15" ht="31.7" hidden="1" customHeight="1" x14ac:dyDescent="0.25">
      <c r="B2053" s="2" t="s">
        <v>2659</v>
      </c>
      <c r="C2053" s="3" t="s">
        <v>1474</v>
      </c>
      <c r="D2053" s="16" t="s">
        <v>1476</v>
      </c>
      <c r="E2053" s="3" t="s">
        <v>2544</v>
      </c>
      <c r="F2053" s="16" t="s">
        <v>2581</v>
      </c>
      <c r="G2053" s="16" t="s">
        <v>2524</v>
      </c>
      <c r="H2053" s="30" t="s">
        <v>1861</v>
      </c>
      <c r="I2053" s="25">
        <v>3.223995430275461</v>
      </c>
      <c r="J2053" s="25">
        <v>0.63706412069618656</v>
      </c>
      <c r="K2053" s="25">
        <v>2.1653404004883652</v>
      </c>
      <c r="L2053" s="25">
        <v>0.42159090909090935</v>
      </c>
      <c r="M2053" s="26">
        <v>208784.45505050506</v>
      </c>
      <c r="N2053" s="27">
        <v>0.95238095238095233</v>
      </c>
      <c r="O2053" s="28">
        <v>1.8947368421052631</v>
      </c>
    </row>
    <row r="2054" spans="2:15" ht="31.7" hidden="1" customHeight="1" x14ac:dyDescent="0.25">
      <c r="B2054" s="2" t="s">
        <v>2659</v>
      </c>
      <c r="C2054" s="3" t="s">
        <v>1474</v>
      </c>
      <c r="D2054" s="16" t="s">
        <v>1482</v>
      </c>
      <c r="E2054" s="3" t="s">
        <v>2560</v>
      </c>
      <c r="F2054" s="16" t="s">
        <v>2580</v>
      </c>
      <c r="G2054" s="16" t="s">
        <v>2524</v>
      </c>
      <c r="H2054" s="30" t="s">
        <v>1862</v>
      </c>
      <c r="I2054" s="25">
        <v>3.2025157011315728</v>
      </c>
      <c r="J2054" s="25">
        <v>0.70016675500853365</v>
      </c>
      <c r="K2054" s="25">
        <v>2.0830307643048576</v>
      </c>
      <c r="L2054" s="25">
        <v>0.41931818181818148</v>
      </c>
      <c r="M2054" s="26">
        <v>276547.78831168835</v>
      </c>
      <c r="N2054" s="27">
        <v>0.875</v>
      </c>
      <c r="O2054" s="28">
        <v>2.4878048780487805</v>
      </c>
    </row>
    <row r="2055" spans="2:15" ht="31.7" hidden="1" customHeight="1" x14ac:dyDescent="0.25">
      <c r="B2055" s="2" t="s">
        <v>2659</v>
      </c>
      <c r="C2055" s="3" t="s">
        <v>1474</v>
      </c>
      <c r="D2055" s="16" t="s">
        <v>1483</v>
      </c>
      <c r="E2055" s="3" t="s">
        <v>2559</v>
      </c>
      <c r="F2055" s="16" t="s">
        <v>2580</v>
      </c>
      <c r="G2055" s="16" t="s">
        <v>46</v>
      </c>
      <c r="H2055" s="30" t="s">
        <v>1863</v>
      </c>
      <c r="I2055" s="25">
        <v>3.1277583610340396</v>
      </c>
      <c r="J2055" s="25">
        <v>0.66624257325624536</v>
      </c>
      <c r="K2055" s="25">
        <v>2.0441244834299681</v>
      </c>
      <c r="L2055" s="25">
        <v>0.41739130434782634</v>
      </c>
      <c r="M2055" s="26">
        <v>127287.00568181818</v>
      </c>
      <c r="N2055" s="27">
        <v>0.9375</v>
      </c>
      <c r="O2055" s="28">
        <v>1.8148148148148149</v>
      </c>
    </row>
    <row r="2056" spans="2:15" ht="31.7" hidden="1" customHeight="1" x14ac:dyDescent="0.25">
      <c r="B2056" s="2" t="s">
        <v>2659</v>
      </c>
      <c r="C2056" s="3" t="s">
        <v>1474</v>
      </c>
      <c r="D2056" s="16" t="s">
        <v>1484</v>
      </c>
      <c r="E2056" s="3" t="s">
        <v>2545</v>
      </c>
      <c r="F2056" s="16" t="s">
        <v>2580</v>
      </c>
      <c r="G2056" s="16" t="s">
        <v>2521</v>
      </c>
      <c r="H2056" s="30" t="s">
        <v>1864</v>
      </c>
      <c r="I2056" s="25">
        <v>3.0957257077788967</v>
      </c>
      <c r="J2056" s="25">
        <v>0.73042674740264069</v>
      </c>
      <c r="K2056" s="25">
        <v>1.9402989603762559</v>
      </c>
      <c r="L2056" s="25">
        <v>0.42500000000000004</v>
      </c>
      <c r="M2056" s="26">
        <v>202216.54444444447</v>
      </c>
      <c r="N2056" s="27">
        <v>0.83157894736842108</v>
      </c>
      <c r="O2056" s="28">
        <v>3.0128205128205128</v>
      </c>
    </row>
    <row r="2057" spans="2:15" ht="31.7" hidden="1" customHeight="1" x14ac:dyDescent="0.25">
      <c r="B2057" s="2" t="s">
        <v>2659</v>
      </c>
      <c r="C2057" s="3" t="s">
        <v>1474</v>
      </c>
      <c r="D2057" s="16" t="s">
        <v>1485</v>
      </c>
      <c r="E2057" s="3" t="s">
        <v>2548</v>
      </c>
      <c r="F2057" s="16" t="s">
        <v>2581</v>
      </c>
      <c r="G2057" s="16" t="s">
        <v>2521</v>
      </c>
      <c r="H2057" s="30" t="s">
        <v>1865</v>
      </c>
      <c r="I2057" s="25">
        <v>3.085238799083557</v>
      </c>
      <c r="J2057" s="25">
        <v>0.71819112565274146</v>
      </c>
      <c r="K2057" s="25">
        <v>1.9470476734308155</v>
      </c>
      <c r="L2057" s="25">
        <v>0.41999999999999993</v>
      </c>
      <c r="M2057" s="26">
        <v>217608.94166666665</v>
      </c>
      <c r="N2057" s="27">
        <v>0.84466019417475724</v>
      </c>
      <c r="O2057" s="28">
        <v>2.5783132530120483</v>
      </c>
    </row>
    <row r="2058" spans="2:15" ht="31.7" hidden="1" customHeight="1" x14ac:dyDescent="0.25">
      <c r="B2058" s="2" t="s">
        <v>2659</v>
      </c>
      <c r="C2058" s="3" t="s">
        <v>1474</v>
      </c>
      <c r="D2058" s="16" t="s">
        <v>1486</v>
      </c>
      <c r="E2058" s="3" t="s">
        <v>2558</v>
      </c>
      <c r="F2058" s="16" t="s">
        <v>2580</v>
      </c>
      <c r="G2058" s="16" t="s">
        <v>2535</v>
      </c>
      <c r="H2058" s="30" t="s">
        <v>1866</v>
      </c>
      <c r="I2058" s="25">
        <v>3.0700604630848449</v>
      </c>
      <c r="J2058" s="25">
        <v>0.5466197096087414</v>
      </c>
      <c r="K2058" s="25">
        <v>2.1049222349575847</v>
      </c>
      <c r="L2058" s="25">
        <v>0.41851851851851896</v>
      </c>
      <c r="M2058" s="26">
        <v>201389.03636363638</v>
      </c>
      <c r="N2058" s="27">
        <v>0.9</v>
      </c>
      <c r="O2058" s="28">
        <v>2.2352941176470589</v>
      </c>
    </row>
    <row r="2059" spans="2:15" ht="31.7" hidden="1" customHeight="1" x14ac:dyDescent="0.25">
      <c r="B2059" s="2" t="s">
        <v>2659</v>
      </c>
      <c r="C2059" s="3" t="s">
        <v>1474</v>
      </c>
      <c r="D2059" s="16" t="s">
        <v>1487</v>
      </c>
      <c r="E2059" s="3" t="s">
        <v>61</v>
      </c>
      <c r="F2059" s="16" t="s">
        <v>2581</v>
      </c>
      <c r="G2059" s="16" t="s">
        <v>46</v>
      </c>
      <c r="H2059" s="30" t="s">
        <v>1867</v>
      </c>
      <c r="I2059" s="25">
        <v>2.9586962523951179</v>
      </c>
      <c r="J2059" s="25">
        <v>0.92256161592197294</v>
      </c>
      <c r="K2059" s="25">
        <v>1.6066346364731452</v>
      </c>
      <c r="L2059" s="25">
        <v>0.42949999999999977</v>
      </c>
      <c r="M2059" s="26">
        <v>165950.83333333331</v>
      </c>
      <c r="N2059" s="27">
        <v>0.66666666666666663</v>
      </c>
      <c r="O2059" s="28">
        <v>1</v>
      </c>
    </row>
    <row r="2060" spans="2:15" ht="31.7" hidden="1" customHeight="1" x14ac:dyDescent="0.25">
      <c r="B2060" s="2" t="s">
        <v>2659</v>
      </c>
      <c r="C2060" s="3" t="s">
        <v>1474</v>
      </c>
      <c r="D2060" s="16" t="s">
        <v>1488</v>
      </c>
      <c r="E2060" s="3" t="s">
        <v>2555</v>
      </c>
      <c r="F2060" s="16" t="s">
        <v>2581</v>
      </c>
      <c r="G2060" s="16" t="s">
        <v>2531</v>
      </c>
      <c r="H2060" s="30" t="s">
        <v>1868</v>
      </c>
      <c r="I2060" s="25">
        <v>2.9315262598125802</v>
      </c>
      <c r="J2060" s="25">
        <v>0.54485436740727289</v>
      </c>
      <c r="K2060" s="25">
        <v>1.9629430788459856</v>
      </c>
      <c r="L2060" s="25">
        <v>0.42372881355932157</v>
      </c>
      <c r="M2060" s="26">
        <v>193615</v>
      </c>
      <c r="N2060" s="27">
        <v>0.84615384615384615</v>
      </c>
      <c r="O2060" s="28">
        <v>1.3636363636363635</v>
      </c>
    </row>
    <row r="2061" spans="2:15" ht="31.7" hidden="1" customHeight="1" x14ac:dyDescent="0.25">
      <c r="B2061" s="2" t="s">
        <v>2659</v>
      </c>
      <c r="C2061" s="3" t="s">
        <v>1474</v>
      </c>
      <c r="D2061" s="16" t="s">
        <v>1489</v>
      </c>
      <c r="E2061" s="3" t="s">
        <v>49</v>
      </c>
      <c r="F2061" s="16" t="s">
        <v>2580</v>
      </c>
      <c r="G2061" s="16" t="s">
        <v>46</v>
      </c>
      <c r="H2061" s="30" t="s">
        <v>1869</v>
      </c>
      <c r="I2061" s="25">
        <v>2.7954701659881516</v>
      </c>
      <c r="J2061" s="25">
        <v>0.49497956705231927</v>
      </c>
      <c r="K2061" s="25">
        <v>1.8754905989358326</v>
      </c>
      <c r="L2061" s="25">
        <v>0.42499999999999982</v>
      </c>
      <c r="M2061" s="26">
        <v>178764.3444444444</v>
      </c>
      <c r="N2061" s="27">
        <v>0.83750000000000002</v>
      </c>
      <c r="O2061" s="28">
        <v>2.828125</v>
      </c>
    </row>
    <row r="2062" spans="2:15" ht="31.7" hidden="1" customHeight="1" x14ac:dyDescent="0.25">
      <c r="B2062" s="2" t="s">
        <v>2659</v>
      </c>
      <c r="C2062" s="3" t="s">
        <v>1474</v>
      </c>
      <c r="D2062" s="16" t="s">
        <v>1490</v>
      </c>
      <c r="E2062" s="3" t="s">
        <v>144</v>
      </c>
      <c r="F2062" s="16" t="s">
        <v>2580</v>
      </c>
      <c r="G2062" s="16" t="s">
        <v>2531</v>
      </c>
      <c r="H2062" s="30" t="s">
        <v>1870</v>
      </c>
      <c r="I2062" s="25">
        <v>2.7166787804362706</v>
      </c>
      <c r="J2062" s="25">
        <v>0.65092120467869485</v>
      </c>
      <c r="K2062" s="25">
        <v>1.6393939393939394</v>
      </c>
      <c r="L2062" s="25">
        <v>0.4263636363636365</v>
      </c>
      <c r="M2062" s="26">
        <v>77938.064285714296</v>
      </c>
      <c r="N2062" s="27">
        <v>0.66666666666666663</v>
      </c>
      <c r="O2062" s="28">
        <v>1.6666666666666667</v>
      </c>
    </row>
    <row r="2063" spans="2:15" ht="31.7" hidden="1" customHeight="1" x14ac:dyDescent="0.25">
      <c r="B2063" s="2" t="s">
        <v>2658</v>
      </c>
      <c r="C2063" s="3" t="s">
        <v>1466</v>
      </c>
      <c r="D2063" s="16" t="s">
        <v>1467</v>
      </c>
      <c r="E2063" s="3" t="s">
        <v>2544</v>
      </c>
      <c r="F2063" s="16" t="s">
        <v>2581</v>
      </c>
      <c r="G2063" s="16" t="s">
        <v>2524</v>
      </c>
      <c r="H2063" s="30" t="s">
        <v>1678</v>
      </c>
      <c r="I2063" s="25">
        <v>3.5642148001871465</v>
      </c>
      <c r="J2063" s="25">
        <v>0.96251025473260132</v>
      </c>
      <c r="K2063" s="25">
        <v>2.1630681818181818</v>
      </c>
      <c r="L2063" s="25">
        <v>0.43863636363636349</v>
      </c>
      <c r="M2063" s="26">
        <v>104536.88499999999</v>
      </c>
      <c r="N2063" s="27">
        <v>1</v>
      </c>
      <c r="O2063" s="28">
        <v>3.125</v>
      </c>
    </row>
    <row r="2064" spans="2:15" ht="31.7" hidden="1" customHeight="1" x14ac:dyDescent="0.25">
      <c r="B2064" s="2" t="s">
        <v>2658</v>
      </c>
      <c r="C2064" s="3" t="s">
        <v>1466</v>
      </c>
      <c r="D2064" s="16" t="s">
        <v>1468</v>
      </c>
      <c r="E2064" s="3" t="s">
        <v>2559</v>
      </c>
      <c r="F2064" s="16" t="s">
        <v>2580</v>
      </c>
      <c r="G2064" s="16" t="s">
        <v>46</v>
      </c>
      <c r="H2064" s="30" t="s">
        <v>1679</v>
      </c>
      <c r="I2064" s="25">
        <v>3.5315214401622232</v>
      </c>
      <c r="J2064" s="25">
        <v>0.86507192466374361</v>
      </c>
      <c r="K2064" s="25">
        <v>2.2207973415854361</v>
      </c>
      <c r="L2064" s="25">
        <v>0.44565217391304346</v>
      </c>
      <c r="M2064" s="26">
        <v>222718.96000000002</v>
      </c>
      <c r="N2064" s="27">
        <v>0.93548387096774188</v>
      </c>
      <c r="O2064" s="28">
        <v>2.4827586206896552</v>
      </c>
    </row>
    <row r="2065" spans="2:15" ht="31.7" hidden="1" customHeight="1" x14ac:dyDescent="0.25">
      <c r="B2065" s="2" t="s">
        <v>2658</v>
      </c>
      <c r="C2065" s="3" t="s">
        <v>1466</v>
      </c>
      <c r="D2065" s="16" t="s">
        <v>1469</v>
      </c>
      <c r="E2065" s="3" t="s">
        <v>2574</v>
      </c>
      <c r="F2065" s="16" t="s">
        <v>2580</v>
      </c>
      <c r="G2065" s="16" t="s">
        <v>46</v>
      </c>
      <c r="H2065" s="30" t="s">
        <v>1680</v>
      </c>
      <c r="I2065" s="25">
        <v>3.5216432067413104</v>
      </c>
      <c r="J2065" s="25">
        <v>1.042286395499191</v>
      </c>
      <c r="K2065" s="25">
        <v>2.0591440452846728</v>
      </c>
      <c r="L2065" s="25">
        <v>0.42021276595744661</v>
      </c>
      <c r="M2065" s="26">
        <v>172872.94545454546</v>
      </c>
      <c r="N2065" s="27">
        <v>0.89156626506024095</v>
      </c>
      <c r="O2065" s="28">
        <v>2.9859154929577465</v>
      </c>
    </row>
    <row r="2066" spans="2:15" ht="31.7" hidden="1" customHeight="1" x14ac:dyDescent="0.25">
      <c r="B2066" s="2" t="s">
        <v>2658</v>
      </c>
      <c r="C2066" s="3" t="s">
        <v>1466</v>
      </c>
      <c r="D2066" s="16" t="s">
        <v>1470</v>
      </c>
      <c r="E2066" s="3" t="s">
        <v>2540</v>
      </c>
      <c r="F2066" s="16" t="s">
        <v>2580</v>
      </c>
      <c r="G2066" s="16" t="s">
        <v>2522</v>
      </c>
      <c r="H2066" s="30" t="s">
        <v>1681</v>
      </c>
      <c r="I2066" s="25">
        <v>3.2971909036199563</v>
      </c>
      <c r="J2066" s="25">
        <v>0.77037737541248619</v>
      </c>
      <c r="K2066" s="25">
        <v>2.1043135282074701</v>
      </c>
      <c r="L2066" s="25">
        <v>0.42249999999999988</v>
      </c>
      <c r="M2066" s="26">
        <v>168873.89999999997</v>
      </c>
      <c r="N2066" s="27">
        <v>0.91666666666666663</v>
      </c>
      <c r="O2066" s="28">
        <v>3.7</v>
      </c>
    </row>
    <row r="2067" spans="2:15" ht="31.7" hidden="1" customHeight="1" x14ac:dyDescent="0.25">
      <c r="B2067" s="2" t="s">
        <v>2658</v>
      </c>
      <c r="C2067" s="3" t="s">
        <v>1466</v>
      </c>
      <c r="D2067" s="16" t="s">
        <v>1471</v>
      </c>
      <c r="E2067" s="3" t="s">
        <v>2542</v>
      </c>
      <c r="F2067" s="16" t="s">
        <v>2580</v>
      </c>
      <c r="G2067" s="16" t="s">
        <v>2523</v>
      </c>
      <c r="H2067" s="30" t="s">
        <v>1682</v>
      </c>
      <c r="I2067" s="31">
        <v>3.2329396000162443</v>
      </c>
      <c r="J2067" s="25">
        <v>0.68657596365260831</v>
      </c>
      <c r="K2067" s="25">
        <v>2.1063636363636364</v>
      </c>
      <c r="L2067" s="25">
        <v>0.4399999999999995</v>
      </c>
      <c r="M2067" s="26">
        <v>201547.15492424241</v>
      </c>
      <c r="N2067" s="27">
        <v>0.9</v>
      </c>
      <c r="O2067" s="28">
        <v>2.5555555555555554</v>
      </c>
    </row>
    <row r="2068" spans="2:15" ht="31.7" hidden="1" customHeight="1" x14ac:dyDescent="0.25">
      <c r="B2068" s="2" t="s">
        <v>2658</v>
      </c>
      <c r="C2068" s="3" t="s">
        <v>1466</v>
      </c>
      <c r="D2068" s="16" t="s">
        <v>1472</v>
      </c>
      <c r="E2068" s="3" t="s">
        <v>52</v>
      </c>
      <c r="F2068" s="16" t="s">
        <v>2581</v>
      </c>
      <c r="G2068" s="16" t="s">
        <v>2535</v>
      </c>
      <c r="H2068" s="30" t="s">
        <v>1683</v>
      </c>
      <c r="I2068" s="31">
        <v>3.2325116955172848</v>
      </c>
      <c r="J2068" s="25">
        <v>0.77181929705969143</v>
      </c>
      <c r="K2068" s="25">
        <v>2.0518688690458289</v>
      </c>
      <c r="L2068" s="25">
        <v>0.40882352941176459</v>
      </c>
      <c r="M2068" s="26">
        <v>197251.25</v>
      </c>
      <c r="N2068" s="27">
        <v>0.83333333333333337</v>
      </c>
      <c r="O2068" s="28">
        <v>3</v>
      </c>
    </row>
    <row r="2069" spans="2:15" ht="31.7" hidden="1" customHeight="1" x14ac:dyDescent="0.25">
      <c r="B2069" s="2" t="s">
        <v>2658</v>
      </c>
      <c r="C2069" s="3" t="s">
        <v>1466</v>
      </c>
      <c r="D2069" s="16" t="s">
        <v>1473</v>
      </c>
      <c r="E2069" s="3" t="s">
        <v>2551</v>
      </c>
      <c r="F2069" s="16" t="s">
        <v>2581</v>
      </c>
      <c r="G2069" s="16" t="s">
        <v>2527</v>
      </c>
      <c r="H2069" s="30" t="s">
        <v>1684</v>
      </c>
      <c r="I2069" s="25">
        <v>3.121406316467402</v>
      </c>
      <c r="J2069" s="25">
        <v>0.70373249202951893</v>
      </c>
      <c r="K2069" s="25">
        <v>1.993923824437883</v>
      </c>
      <c r="L2069" s="25">
        <v>0.42375000000000007</v>
      </c>
      <c r="M2069" s="26">
        <v>151265.83333333331</v>
      </c>
      <c r="N2069" s="27">
        <v>0.8</v>
      </c>
      <c r="O2069" s="28">
        <v>1</v>
      </c>
    </row>
    <row r="2070" spans="2:15" ht="31.7" hidden="1" customHeight="1" x14ac:dyDescent="0.25">
      <c r="B2070" s="2" t="s">
        <v>2589</v>
      </c>
      <c r="C2070" s="3" t="s">
        <v>274</v>
      </c>
      <c r="D2070" s="16" t="s">
        <v>275</v>
      </c>
      <c r="E2070" s="3" t="s">
        <v>2540</v>
      </c>
      <c r="F2070" s="16" t="s">
        <v>2580</v>
      </c>
      <c r="G2070" s="16" t="s">
        <v>2522</v>
      </c>
      <c r="H2070" s="30" t="s">
        <v>1727</v>
      </c>
      <c r="I2070" s="25">
        <v>3.620322818176517</v>
      </c>
      <c r="J2070" s="25">
        <v>0.79457119479989369</v>
      </c>
      <c r="K2070" s="25">
        <v>2.3827516233766231</v>
      </c>
      <c r="L2070" s="25">
        <v>0.4430000000000005</v>
      </c>
      <c r="M2070" s="26">
        <v>350694.66666666669</v>
      </c>
      <c r="N2070" s="27">
        <v>0.97959183673469385</v>
      </c>
      <c r="O2070" s="28">
        <v>1.7708333333333333</v>
      </c>
    </row>
    <row r="2071" spans="2:15" ht="31.7" hidden="1" customHeight="1" x14ac:dyDescent="0.25">
      <c r="B2071" s="2" t="s">
        <v>2589</v>
      </c>
      <c r="C2071" s="3" t="s">
        <v>274</v>
      </c>
      <c r="D2071" s="16" t="s">
        <v>276</v>
      </c>
      <c r="E2071" s="3" t="s">
        <v>2559</v>
      </c>
      <c r="F2071" s="16" t="s">
        <v>2580</v>
      </c>
      <c r="G2071" s="16" t="s">
        <v>46</v>
      </c>
      <c r="H2071" s="30" t="s">
        <v>1728</v>
      </c>
      <c r="I2071" s="25">
        <v>3.5853924600372555</v>
      </c>
      <c r="J2071" s="25">
        <v>1.1840555983008687</v>
      </c>
      <c r="K2071" s="25">
        <v>1.9925530779526031</v>
      </c>
      <c r="L2071" s="25">
        <v>0.40878378378378377</v>
      </c>
      <c r="M2071" s="26">
        <v>245738.10999999996</v>
      </c>
      <c r="N2071" s="27">
        <v>0.83870967741935487</v>
      </c>
      <c r="O2071" s="28">
        <v>2.48</v>
      </c>
    </row>
    <row r="2072" spans="2:15" ht="31.7" hidden="1" customHeight="1" x14ac:dyDescent="0.25">
      <c r="B2072" s="2" t="s">
        <v>2589</v>
      </c>
      <c r="C2072" s="3" t="s">
        <v>274</v>
      </c>
      <c r="D2072" s="16" t="s">
        <v>277</v>
      </c>
      <c r="E2072" s="3" t="s">
        <v>2558</v>
      </c>
      <c r="F2072" s="16" t="s">
        <v>2580</v>
      </c>
      <c r="G2072" s="16" t="s">
        <v>2535</v>
      </c>
      <c r="H2072" s="30" t="s">
        <v>1729</v>
      </c>
      <c r="I2072" s="25">
        <v>3.5702214357804034</v>
      </c>
      <c r="J2072" s="25">
        <v>0.7363215584679722</v>
      </c>
      <c r="K2072" s="25">
        <v>2.3938998773124314</v>
      </c>
      <c r="L2072" s="25">
        <v>0.43999999999999995</v>
      </c>
      <c r="M2072" s="26">
        <v>287617.46818181814</v>
      </c>
      <c r="N2072" s="27">
        <v>1</v>
      </c>
      <c r="O2072" s="28">
        <v>1</v>
      </c>
    </row>
    <row r="2073" spans="2:15" ht="31.7" hidden="1" customHeight="1" x14ac:dyDescent="0.25">
      <c r="B2073" s="2" t="s">
        <v>2589</v>
      </c>
      <c r="C2073" s="3" t="s">
        <v>274</v>
      </c>
      <c r="D2073" s="16" t="s">
        <v>2674</v>
      </c>
      <c r="E2073" s="3" t="s">
        <v>2560</v>
      </c>
      <c r="F2073" s="16" t="s">
        <v>2580</v>
      </c>
      <c r="G2073" s="16" t="s">
        <v>2524</v>
      </c>
      <c r="H2073" s="30" t="s">
        <v>1730</v>
      </c>
      <c r="I2073" s="25">
        <v>3.5464492534702847</v>
      </c>
      <c r="J2073" s="25">
        <v>0.88450109458461135</v>
      </c>
      <c r="K2073" s="25">
        <v>2.2574481588856732</v>
      </c>
      <c r="L2073" s="25">
        <v>0.40450000000000008</v>
      </c>
      <c r="M2073" s="26">
        <v>187024.62121212122</v>
      </c>
      <c r="N2073" s="27">
        <v>1</v>
      </c>
      <c r="O2073" s="28">
        <v>2.6923076923076925</v>
      </c>
    </row>
    <row r="2074" spans="2:15" ht="31.7" hidden="1" customHeight="1" x14ac:dyDescent="0.25">
      <c r="B2074" s="2" t="s">
        <v>2589</v>
      </c>
      <c r="C2074" s="3" t="s">
        <v>274</v>
      </c>
      <c r="D2074" s="16" t="s">
        <v>278</v>
      </c>
      <c r="E2074" s="3" t="s">
        <v>146</v>
      </c>
      <c r="F2074" s="16" t="s">
        <v>2580</v>
      </c>
      <c r="G2074" s="16" t="s">
        <v>2524</v>
      </c>
      <c r="H2074" s="30" t="s">
        <v>1731</v>
      </c>
      <c r="I2074" s="25">
        <v>3.4853046709740325</v>
      </c>
      <c r="J2074" s="25">
        <v>0.94754286159816381</v>
      </c>
      <c r="K2074" s="25">
        <v>2.0987374191319663</v>
      </c>
      <c r="L2074" s="25">
        <v>0.43902439024390238</v>
      </c>
      <c r="M2074" s="26">
        <v>182807.32142857142</v>
      </c>
      <c r="N2074" s="27">
        <v>1</v>
      </c>
      <c r="O2074" s="28">
        <v>3.2</v>
      </c>
    </row>
    <row r="2075" spans="2:15" ht="31.7" hidden="1" customHeight="1" x14ac:dyDescent="0.25">
      <c r="B2075" s="2" t="s">
        <v>2589</v>
      </c>
      <c r="C2075" s="3" t="s">
        <v>274</v>
      </c>
      <c r="D2075" s="16" t="s">
        <v>279</v>
      </c>
      <c r="E2075" s="3" t="s">
        <v>146</v>
      </c>
      <c r="F2075" s="16" t="s">
        <v>2580</v>
      </c>
      <c r="G2075" s="16" t="s">
        <v>2524</v>
      </c>
      <c r="H2075" s="30" t="s">
        <v>1732</v>
      </c>
      <c r="I2075" s="25">
        <v>3.449522297892325</v>
      </c>
      <c r="J2075" s="25">
        <v>0.90928487876035868</v>
      </c>
      <c r="K2075" s="25">
        <v>2.0987374191319663</v>
      </c>
      <c r="L2075" s="25">
        <v>0.4415</v>
      </c>
      <c r="M2075" s="26">
        <v>182807.32142857142</v>
      </c>
      <c r="N2075" s="27">
        <v>1</v>
      </c>
      <c r="O2075" s="28">
        <v>3.2</v>
      </c>
    </row>
    <row r="2076" spans="2:15" ht="31.7" hidden="1" customHeight="1" x14ac:dyDescent="0.25">
      <c r="B2076" s="2" t="s">
        <v>2589</v>
      </c>
      <c r="C2076" s="3" t="s">
        <v>274</v>
      </c>
      <c r="D2076" s="16" t="s">
        <v>280</v>
      </c>
      <c r="E2076" s="3" t="s">
        <v>2564</v>
      </c>
      <c r="F2076" s="16" t="s">
        <v>2581</v>
      </c>
      <c r="G2076" s="16" t="s">
        <v>2537</v>
      </c>
      <c r="H2076" s="30" t="s">
        <v>1733</v>
      </c>
      <c r="I2076" s="25">
        <v>3.3391363429986956</v>
      </c>
      <c r="J2076" s="25">
        <v>0.7021375303034898</v>
      </c>
      <c r="K2076" s="25">
        <v>2.2224988126952061</v>
      </c>
      <c r="L2076" s="25">
        <v>0.41449999999999942</v>
      </c>
      <c r="M2076" s="26">
        <v>287377.5</v>
      </c>
      <c r="N2076" s="27">
        <v>0.91666666666666663</v>
      </c>
      <c r="O2076" s="28">
        <v>1.9090909090909092</v>
      </c>
    </row>
    <row r="2077" spans="2:15" ht="31.7" hidden="1" customHeight="1" x14ac:dyDescent="0.25">
      <c r="B2077" s="2" t="s">
        <v>2589</v>
      </c>
      <c r="C2077" s="3" t="s">
        <v>274</v>
      </c>
      <c r="D2077" s="16" t="s">
        <v>281</v>
      </c>
      <c r="E2077" s="3" t="s">
        <v>52</v>
      </c>
      <c r="F2077" s="16" t="s">
        <v>2581</v>
      </c>
      <c r="G2077" s="16" t="s">
        <v>2535</v>
      </c>
      <c r="H2077" s="30" t="s">
        <v>1734</v>
      </c>
      <c r="I2077" s="25">
        <v>3.2688127219562326</v>
      </c>
      <c r="J2077" s="25">
        <v>0.80344532620686648</v>
      </c>
      <c r="K2077" s="25">
        <v>2.0268673957493664</v>
      </c>
      <c r="L2077" s="25">
        <v>0.43849999999999989</v>
      </c>
      <c r="M2077" s="26">
        <v>171790.7</v>
      </c>
      <c r="N2077" s="27">
        <v>0.89743589743589747</v>
      </c>
      <c r="O2077" s="28">
        <v>1.8823529411764706</v>
      </c>
    </row>
    <row r="2078" spans="2:15" ht="31.7" hidden="1" customHeight="1" x14ac:dyDescent="0.25">
      <c r="B2078" s="2" t="s">
        <v>2589</v>
      </c>
      <c r="C2078" s="3" t="s">
        <v>274</v>
      </c>
      <c r="D2078" s="16" t="s">
        <v>282</v>
      </c>
      <c r="E2078" s="3" t="s">
        <v>144</v>
      </c>
      <c r="F2078" s="16" t="s">
        <v>2580</v>
      </c>
      <c r="G2078" s="16" t="s">
        <v>2531</v>
      </c>
      <c r="H2078" s="30" t="s">
        <v>1735</v>
      </c>
      <c r="I2078" s="25">
        <v>3.2548800608949668</v>
      </c>
      <c r="J2078" s="25">
        <v>0.82810510511421487</v>
      </c>
      <c r="K2078" s="25">
        <v>2.030774955780752</v>
      </c>
      <c r="L2078" s="25">
        <v>0.39599999999999991</v>
      </c>
      <c r="M2078" s="26">
        <v>275091.5</v>
      </c>
      <c r="N2078" s="27">
        <v>0.8</v>
      </c>
      <c r="O2078" s="28">
        <v>1.5</v>
      </c>
    </row>
    <row r="2079" spans="2:15" ht="31.7" hidden="1" customHeight="1" x14ac:dyDescent="0.25">
      <c r="B2079" s="2" t="s">
        <v>2589</v>
      </c>
      <c r="C2079" s="3" t="s">
        <v>274</v>
      </c>
      <c r="D2079" s="16" t="s">
        <v>283</v>
      </c>
      <c r="E2079" s="3" t="s">
        <v>59</v>
      </c>
      <c r="F2079" s="16" t="s">
        <v>2581</v>
      </c>
      <c r="G2079" s="16" t="s">
        <v>2532</v>
      </c>
      <c r="H2079" s="30" t="s">
        <v>1736</v>
      </c>
      <c r="I2079" s="25">
        <v>2.9515180146994537</v>
      </c>
      <c r="J2079" s="25">
        <v>0.67074447996569031</v>
      </c>
      <c r="K2079" s="25">
        <v>1.8862735347337636</v>
      </c>
      <c r="L2079" s="25">
        <v>0.39449999999999985</v>
      </c>
      <c r="M2079" s="26">
        <v>198868.97121212122</v>
      </c>
      <c r="N2079" s="27">
        <v>0.8089887640449438</v>
      </c>
      <c r="O2079" s="28">
        <v>2.3285714285714287</v>
      </c>
    </row>
    <row r="2080" spans="2:15" ht="31.7" hidden="1" customHeight="1" x14ac:dyDescent="0.25">
      <c r="B2080" s="2" t="s">
        <v>2589</v>
      </c>
      <c r="C2080" s="3" t="s">
        <v>274</v>
      </c>
      <c r="D2080" s="16" t="s">
        <v>284</v>
      </c>
      <c r="E2080" s="3" t="s">
        <v>2552</v>
      </c>
      <c r="F2080" s="16" t="s">
        <v>2581</v>
      </c>
      <c r="G2080" s="16" t="s">
        <v>2528</v>
      </c>
      <c r="H2080" s="30" t="s">
        <v>1737</v>
      </c>
      <c r="I2080" s="25">
        <v>2.9075300491006528</v>
      </c>
      <c r="J2080" s="25">
        <v>0.88218156425216809</v>
      </c>
      <c r="K2080" s="25">
        <v>1.6068484848484845</v>
      </c>
      <c r="L2080" s="25">
        <v>0.41850000000000009</v>
      </c>
      <c r="M2080" s="26">
        <v>92500</v>
      </c>
      <c r="N2080" s="27">
        <v>0.75757575757575757</v>
      </c>
      <c r="O2080" s="28">
        <v>3.24</v>
      </c>
    </row>
    <row r="2081" spans="2:15" ht="31.7" hidden="1" customHeight="1" x14ac:dyDescent="0.25">
      <c r="B2081" s="2" t="s">
        <v>2590</v>
      </c>
      <c r="C2081" s="3" t="s">
        <v>285</v>
      </c>
      <c r="D2081" s="16" t="s">
        <v>286</v>
      </c>
      <c r="E2081" s="3" t="s">
        <v>51</v>
      </c>
      <c r="F2081" s="16" t="s">
        <v>2580</v>
      </c>
      <c r="G2081" s="16" t="s">
        <v>46</v>
      </c>
      <c r="H2081" s="30" t="s">
        <v>1853</v>
      </c>
      <c r="I2081" s="25">
        <v>3.402232537822325</v>
      </c>
      <c r="J2081" s="25">
        <v>0.99788975193500162</v>
      </c>
      <c r="K2081" s="25">
        <v>1.9543427858873232</v>
      </c>
      <c r="L2081" s="25">
        <v>0.45000000000000018</v>
      </c>
      <c r="M2081" s="26">
        <v>325380</v>
      </c>
      <c r="N2081" s="27">
        <v>0.82352941176470584</v>
      </c>
      <c r="O2081" s="28">
        <v>2.7014925373134329</v>
      </c>
    </row>
    <row r="2082" spans="2:15" ht="31.7" hidden="1" customHeight="1" x14ac:dyDescent="0.25">
      <c r="B2082" s="2" t="s">
        <v>2590</v>
      </c>
      <c r="C2082" s="3" t="s">
        <v>285</v>
      </c>
      <c r="D2082" s="16" t="s">
        <v>287</v>
      </c>
      <c r="E2082" s="3" t="s">
        <v>2554</v>
      </c>
      <c r="F2082" s="16" t="s">
        <v>2581</v>
      </c>
      <c r="G2082" s="16" t="s">
        <v>2530</v>
      </c>
      <c r="H2082" s="30" t="s">
        <v>1854</v>
      </c>
      <c r="I2082" s="25">
        <v>3.377052987479229</v>
      </c>
      <c r="J2082" s="25">
        <v>1.110662979194081</v>
      </c>
      <c r="K2082" s="25">
        <v>1.8273900082851477</v>
      </c>
      <c r="L2082" s="25">
        <v>0.43900000000000028</v>
      </c>
      <c r="M2082" s="26">
        <v>305601.0555555555</v>
      </c>
      <c r="N2082" s="27">
        <v>0.7567567567567568</v>
      </c>
      <c r="O2082" s="28">
        <v>2.1538461538461537</v>
      </c>
    </row>
    <row r="2083" spans="2:15" ht="31.7" hidden="1" customHeight="1" x14ac:dyDescent="0.25">
      <c r="B2083" s="2" t="s">
        <v>2590</v>
      </c>
      <c r="C2083" s="3" t="s">
        <v>285</v>
      </c>
      <c r="D2083" s="16" t="s">
        <v>288</v>
      </c>
      <c r="E2083" s="3" t="s">
        <v>52</v>
      </c>
      <c r="F2083" s="16" t="s">
        <v>2581</v>
      </c>
      <c r="G2083" s="16" t="s">
        <v>2535</v>
      </c>
      <c r="H2083" s="30" t="s">
        <v>1855</v>
      </c>
      <c r="I2083" s="25">
        <v>3.3391493794896228</v>
      </c>
      <c r="J2083" s="25">
        <v>0.8995420181805861</v>
      </c>
      <c r="K2083" s="25">
        <v>2.0506073613090368</v>
      </c>
      <c r="L2083" s="25">
        <v>0.38899999999999979</v>
      </c>
      <c r="M2083" s="26">
        <v>173648.00909090909</v>
      </c>
      <c r="N2083" s="27">
        <v>0.92592592592592593</v>
      </c>
      <c r="O2083" s="28">
        <v>2.2000000000000002</v>
      </c>
    </row>
    <row r="2084" spans="2:15" ht="31.7" hidden="1" customHeight="1" x14ac:dyDescent="0.25">
      <c r="B2084" s="2" t="s">
        <v>2590</v>
      </c>
      <c r="C2084" s="3" t="s">
        <v>285</v>
      </c>
      <c r="D2084" s="16" t="s">
        <v>289</v>
      </c>
      <c r="E2084" s="3" t="s">
        <v>2559</v>
      </c>
      <c r="F2084" s="16" t="s">
        <v>2580</v>
      </c>
      <c r="G2084" s="16" t="s">
        <v>46</v>
      </c>
      <c r="H2084" s="30" t="s">
        <v>1856</v>
      </c>
      <c r="I2084" s="25">
        <v>3.1681031078829265</v>
      </c>
      <c r="J2084" s="25">
        <v>0.81207488735628708</v>
      </c>
      <c r="K2084" s="25">
        <v>1.9195282205266395</v>
      </c>
      <c r="L2084" s="25">
        <v>0.43649999999999989</v>
      </c>
      <c r="M2084" s="26">
        <v>213865</v>
      </c>
      <c r="N2084" s="27">
        <v>0.84158415841584155</v>
      </c>
      <c r="O2084" s="28">
        <v>3.4523809523809526</v>
      </c>
    </row>
    <row r="2085" spans="2:15" ht="31.7" hidden="1" customHeight="1" x14ac:dyDescent="0.25">
      <c r="B2085" s="2" t="s">
        <v>2590</v>
      </c>
      <c r="C2085" s="3" t="s">
        <v>285</v>
      </c>
      <c r="D2085" s="16" t="s">
        <v>286</v>
      </c>
      <c r="E2085" s="3" t="s">
        <v>56</v>
      </c>
      <c r="F2085" s="16" t="s">
        <v>2581</v>
      </c>
      <c r="G2085" s="16" t="s">
        <v>2523</v>
      </c>
      <c r="H2085" s="30" t="s">
        <v>1857</v>
      </c>
      <c r="I2085" s="25">
        <v>3.1504611263064897</v>
      </c>
      <c r="J2085" s="25">
        <v>0.69548506246333253</v>
      </c>
      <c r="K2085" s="25">
        <v>2.0422842479863799</v>
      </c>
      <c r="L2085" s="25">
        <v>0.41269181585677739</v>
      </c>
      <c r="M2085" s="26">
        <v>248890.27777777775</v>
      </c>
      <c r="N2085" s="27">
        <v>0.85</v>
      </c>
      <c r="O2085" s="28">
        <v>1.7058823529411764</v>
      </c>
    </row>
    <row r="2086" spans="2:15" ht="31.7" hidden="1" customHeight="1" x14ac:dyDescent="0.25">
      <c r="B2086" s="2" t="s">
        <v>2590</v>
      </c>
      <c r="C2086" s="3" t="s">
        <v>285</v>
      </c>
      <c r="D2086" s="16" t="s">
        <v>290</v>
      </c>
      <c r="E2086" s="3" t="s">
        <v>2575</v>
      </c>
      <c r="F2086" s="16" t="s">
        <v>2580</v>
      </c>
      <c r="G2086" s="16" t="s">
        <v>2525</v>
      </c>
      <c r="H2086" s="30" t="s">
        <v>1858</v>
      </c>
      <c r="I2086" s="25">
        <v>3.1344865929433743</v>
      </c>
      <c r="J2086" s="25">
        <v>0.76617163535939836</v>
      </c>
      <c r="K2086" s="25">
        <v>1.9626331394021574</v>
      </c>
      <c r="L2086" s="25">
        <v>0.40568181818181848</v>
      </c>
      <c r="M2086" s="26">
        <v>198746.53636363635</v>
      </c>
      <c r="N2086" s="27">
        <v>0.83050847457627119</v>
      </c>
      <c r="O2086" s="28">
        <v>2.1468531468531467</v>
      </c>
    </row>
    <row r="2087" spans="2:15" ht="31.7" hidden="1" customHeight="1" x14ac:dyDescent="0.25">
      <c r="B2087" s="2" t="s">
        <v>2590</v>
      </c>
      <c r="C2087" s="3" t="s">
        <v>285</v>
      </c>
      <c r="D2087" s="16" t="s">
        <v>291</v>
      </c>
      <c r="E2087" s="3" t="s">
        <v>2552</v>
      </c>
      <c r="F2087" s="16" t="s">
        <v>2581</v>
      </c>
      <c r="G2087" s="16" t="s">
        <v>2528</v>
      </c>
      <c r="H2087" s="30" t="s">
        <v>1859</v>
      </c>
      <c r="I2087" s="25">
        <v>3.1291115935705891</v>
      </c>
      <c r="J2087" s="25">
        <v>0.95522063110474664</v>
      </c>
      <c r="K2087" s="25">
        <v>1.7238909624658425</v>
      </c>
      <c r="L2087" s="25">
        <v>0.44999999999999973</v>
      </c>
      <c r="M2087" s="26">
        <v>116924.16666666667</v>
      </c>
      <c r="N2087" s="27">
        <v>0.77551020408163263</v>
      </c>
      <c r="O2087" s="28">
        <v>3.1111111111111112</v>
      </c>
    </row>
    <row r="2088" spans="2:15" ht="31.7" hidden="1" customHeight="1" x14ac:dyDescent="0.25">
      <c r="B2088" s="2" t="s">
        <v>2590</v>
      </c>
      <c r="C2088" s="3" t="s">
        <v>285</v>
      </c>
      <c r="D2088" s="16" t="s">
        <v>292</v>
      </c>
      <c r="E2088" s="3" t="s">
        <v>2560</v>
      </c>
      <c r="F2088" s="16" t="s">
        <v>2580</v>
      </c>
      <c r="G2088" s="16" t="s">
        <v>2524</v>
      </c>
      <c r="H2088" s="30" t="s">
        <v>1860</v>
      </c>
      <c r="I2088" s="25">
        <v>3.1000237463299514</v>
      </c>
      <c r="J2088" s="25">
        <v>0.85453533349574318</v>
      </c>
      <c r="K2088" s="25">
        <v>1.8386702310160263</v>
      </c>
      <c r="L2088" s="25">
        <v>0.40681818181818175</v>
      </c>
      <c r="M2088" s="26">
        <v>106573</v>
      </c>
      <c r="N2088" s="27">
        <v>0.80851063829787229</v>
      </c>
      <c r="O2088" s="28">
        <v>2.6333333333333333</v>
      </c>
    </row>
    <row r="2089" spans="2:15" ht="31.7" hidden="1" customHeight="1" x14ac:dyDescent="0.25">
      <c r="B2089" s="2" t="s">
        <v>2590</v>
      </c>
      <c r="C2089" s="3" t="s">
        <v>285</v>
      </c>
      <c r="D2089" s="16" t="s">
        <v>293</v>
      </c>
      <c r="E2089" s="3" t="s">
        <v>2552</v>
      </c>
      <c r="F2089" s="16" t="s">
        <v>2581</v>
      </c>
      <c r="G2089" s="16" t="s">
        <v>2528</v>
      </c>
      <c r="H2089" s="30" t="s">
        <v>1861</v>
      </c>
      <c r="I2089" s="25">
        <v>3.0830443139927004</v>
      </c>
      <c r="J2089" s="25">
        <v>0.90820903688734023</v>
      </c>
      <c r="K2089" s="25">
        <v>1.7339352771053598</v>
      </c>
      <c r="L2089" s="25">
        <v>0.44090000000000051</v>
      </c>
      <c r="M2089" s="26">
        <v>134501.81818181818</v>
      </c>
      <c r="N2089" s="27">
        <v>0.77551020408163263</v>
      </c>
      <c r="O2089" s="28">
        <v>3.1111111111111112</v>
      </c>
    </row>
    <row r="2090" spans="2:15" ht="31.7" hidden="1" customHeight="1" x14ac:dyDescent="0.25">
      <c r="B2090" s="2" t="s">
        <v>2590</v>
      </c>
      <c r="C2090" s="3" t="s">
        <v>285</v>
      </c>
      <c r="D2090" s="16" t="s">
        <v>294</v>
      </c>
      <c r="E2090" s="3" t="s">
        <v>2575</v>
      </c>
      <c r="F2090" s="16" t="s">
        <v>2580</v>
      </c>
      <c r="G2090" s="16" t="s">
        <v>2525</v>
      </c>
      <c r="H2090" s="30" t="s">
        <v>1862</v>
      </c>
      <c r="I2090" s="25">
        <v>3.0658277673080709</v>
      </c>
      <c r="J2090" s="25">
        <v>0.69940005828090213</v>
      </c>
      <c r="K2090" s="25">
        <v>2.0044277090271687</v>
      </c>
      <c r="L2090" s="25">
        <v>0.3620000000000001</v>
      </c>
      <c r="M2090" s="26">
        <v>198746.53636363635</v>
      </c>
      <c r="N2090" s="27">
        <v>0.88888888888888884</v>
      </c>
      <c r="O2090" s="28">
        <v>1.826086956521739</v>
      </c>
    </row>
    <row r="2091" spans="2:15" ht="31.7" hidden="1" customHeight="1" x14ac:dyDescent="0.25">
      <c r="B2091" s="2" t="s">
        <v>2590</v>
      </c>
      <c r="C2091" s="3" t="s">
        <v>285</v>
      </c>
      <c r="D2091" s="16" t="s">
        <v>296</v>
      </c>
      <c r="E2091" s="3" t="s">
        <v>295</v>
      </c>
      <c r="F2091" s="16" t="s">
        <v>2581</v>
      </c>
      <c r="G2091" s="16" t="s">
        <v>2532</v>
      </c>
      <c r="H2091" s="30" t="s">
        <v>1863</v>
      </c>
      <c r="I2091" s="25">
        <v>3.0641122459200441</v>
      </c>
      <c r="J2091" s="25">
        <v>0.7104691148575587</v>
      </c>
      <c r="K2091" s="25">
        <v>1.9262237762237759</v>
      </c>
      <c r="L2091" s="25">
        <v>0.4274193548387093</v>
      </c>
      <c r="M2091" s="26">
        <v>87007.5</v>
      </c>
      <c r="N2091" s="27">
        <v>0.84615384615384615</v>
      </c>
      <c r="O2091" s="28">
        <v>2.3333333333333335</v>
      </c>
    </row>
    <row r="2092" spans="2:15" ht="31.7" hidden="1" customHeight="1" x14ac:dyDescent="0.25">
      <c r="B2092" s="2" t="s">
        <v>2590</v>
      </c>
      <c r="C2092" s="3" t="s">
        <v>285</v>
      </c>
      <c r="D2092" s="16" t="s">
        <v>297</v>
      </c>
      <c r="E2092" s="3" t="s">
        <v>2552</v>
      </c>
      <c r="F2092" s="16" t="s">
        <v>2581</v>
      </c>
      <c r="G2092" s="16" t="s">
        <v>2528</v>
      </c>
      <c r="H2092" s="30" t="s">
        <v>1864</v>
      </c>
      <c r="I2092" s="25">
        <v>3.0440380562513565</v>
      </c>
      <c r="J2092" s="25">
        <v>0.89460025163770329</v>
      </c>
      <c r="K2092" s="25">
        <v>1.7244378046136535</v>
      </c>
      <c r="L2092" s="25">
        <v>0.42499999999999982</v>
      </c>
      <c r="M2092" s="26">
        <v>115193.40909090909</v>
      </c>
      <c r="N2092" s="27">
        <v>0.77551020408163263</v>
      </c>
      <c r="O2092" s="28">
        <v>3.1111111111111112</v>
      </c>
    </row>
    <row r="2093" spans="2:15" ht="31.7" hidden="1" customHeight="1" x14ac:dyDescent="0.25">
      <c r="B2093" s="2" t="s">
        <v>2590</v>
      </c>
      <c r="C2093" s="3" t="s">
        <v>285</v>
      </c>
      <c r="D2093" s="16" t="s">
        <v>298</v>
      </c>
      <c r="E2093" s="3" t="s">
        <v>2542</v>
      </c>
      <c r="F2093" s="16" t="s">
        <v>2580</v>
      </c>
      <c r="G2093" s="16" t="s">
        <v>2523</v>
      </c>
      <c r="H2093" s="30" t="s">
        <v>1865</v>
      </c>
      <c r="I2093" s="25">
        <v>3.0292494699423917</v>
      </c>
      <c r="J2093" s="25">
        <v>0.78460453711736489</v>
      </c>
      <c r="K2093" s="25">
        <v>1.8536449328250268</v>
      </c>
      <c r="L2093" s="25">
        <v>0.39100000000000024</v>
      </c>
      <c r="M2093" s="26">
        <v>182022.33454545453</v>
      </c>
      <c r="N2093" s="27">
        <v>0.8</v>
      </c>
      <c r="O2093" s="28">
        <v>2.4651162790697674</v>
      </c>
    </row>
    <row r="2094" spans="2:15" ht="31.7" hidden="1" customHeight="1" x14ac:dyDescent="0.25">
      <c r="B2094" s="2" t="s">
        <v>2590</v>
      </c>
      <c r="C2094" s="3" t="s">
        <v>285</v>
      </c>
      <c r="D2094" s="16" t="s">
        <v>299</v>
      </c>
      <c r="E2094" s="3" t="s">
        <v>57</v>
      </c>
      <c r="F2094" s="16" t="s">
        <v>2581</v>
      </c>
      <c r="G2094" s="16" t="s">
        <v>46</v>
      </c>
      <c r="H2094" s="30" t="s">
        <v>1866</v>
      </c>
      <c r="I2094" s="25">
        <v>2.9971516827635858</v>
      </c>
      <c r="J2094" s="25">
        <v>0.68656171251756148</v>
      </c>
      <c r="K2094" s="25">
        <v>1.8742099702460244</v>
      </c>
      <c r="L2094" s="25">
        <v>0.43637999999999977</v>
      </c>
      <c r="M2094" s="26">
        <v>193134.625</v>
      </c>
      <c r="N2094" s="27">
        <v>0.8666666666666667</v>
      </c>
      <c r="O2094" s="28">
        <v>2.9166666666666665</v>
      </c>
    </row>
    <row r="2095" spans="2:15" ht="31.7" hidden="1" customHeight="1" x14ac:dyDescent="0.25">
      <c r="B2095" s="2" t="s">
        <v>2590</v>
      </c>
      <c r="C2095" s="3" t="s">
        <v>285</v>
      </c>
      <c r="D2095" s="16" t="s">
        <v>300</v>
      </c>
      <c r="E2095" s="3" t="s">
        <v>2575</v>
      </c>
      <c r="F2095" s="16" t="s">
        <v>2580</v>
      </c>
      <c r="G2095" s="16" t="s">
        <v>2525</v>
      </c>
      <c r="H2095" s="30" t="s">
        <v>1867</v>
      </c>
      <c r="I2095" s="25">
        <v>2.9845979484034149</v>
      </c>
      <c r="J2095" s="25">
        <v>0.76377887374827802</v>
      </c>
      <c r="K2095" s="25">
        <v>1.8923888420969974</v>
      </c>
      <c r="L2095" s="25">
        <v>0.32843023255813941</v>
      </c>
      <c r="M2095" s="26">
        <v>198746.53636363635</v>
      </c>
      <c r="N2095" s="27">
        <v>0.75</v>
      </c>
      <c r="O2095" s="28">
        <v>1</v>
      </c>
    </row>
    <row r="2096" spans="2:15" ht="31.7" hidden="1" customHeight="1" x14ac:dyDescent="0.25">
      <c r="B2096" s="2" t="s">
        <v>2590</v>
      </c>
      <c r="C2096" s="3" t="s">
        <v>285</v>
      </c>
      <c r="D2096" s="16" t="s">
        <v>301</v>
      </c>
      <c r="E2096" s="3" t="s">
        <v>129</v>
      </c>
      <c r="F2096" s="16" t="s">
        <v>2581</v>
      </c>
      <c r="G2096" s="16" t="s">
        <v>2525</v>
      </c>
      <c r="H2096" s="30" t="s">
        <v>1868</v>
      </c>
      <c r="I2096" s="25">
        <v>2.9042608881008443</v>
      </c>
      <c r="J2096" s="25">
        <v>0.44115928382276953</v>
      </c>
      <c r="K2096" s="25">
        <v>2.0806016042780744</v>
      </c>
      <c r="L2096" s="25">
        <v>0.38250000000000028</v>
      </c>
      <c r="M2096" s="26">
        <v>379416.39166666666</v>
      </c>
      <c r="N2096" s="27">
        <v>0.85</v>
      </c>
      <c r="O2096" s="28">
        <v>1.9019607843137254</v>
      </c>
    </row>
    <row r="2097" spans="2:15" ht="31.7" hidden="1" customHeight="1" x14ac:dyDescent="0.25">
      <c r="B2097" s="2" t="s">
        <v>2590</v>
      </c>
      <c r="C2097" s="3" t="s">
        <v>285</v>
      </c>
      <c r="D2097" s="16" t="s">
        <v>298</v>
      </c>
      <c r="E2097" s="3" t="s">
        <v>130</v>
      </c>
      <c r="F2097" s="16" t="s">
        <v>2581</v>
      </c>
      <c r="G2097" s="16" t="s">
        <v>2536</v>
      </c>
      <c r="H2097" s="30" t="s">
        <v>1869</v>
      </c>
      <c r="I2097" s="25">
        <v>2.7404258885996402</v>
      </c>
      <c r="J2097" s="25">
        <v>0.75774914504024315</v>
      </c>
      <c r="K2097" s="25">
        <v>1.6176767435593966</v>
      </c>
      <c r="L2097" s="25">
        <v>0.36500000000000044</v>
      </c>
      <c r="M2097" s="26">
        <v>148833.33333333334</v>
      </c>
      <c r="N2097" s="27">
        <v>0.6875</v>
      </c>
      <c r="O2097" s="28">
        <v>2.6363636363636362</v>
      </c>
    </row>
    <row r="2098" spans="2:15" ht="31.7" hidden="1" customHeight="1" x14ac:dyDescent="0.25">
      <c r="B2098" s="2" t="s">
        <v>2590</v>
      </c>
      <c r="C2098" s="3" t="s">
        <v>285</v>
      </c>
      <c r="D2098" s="16" t="s">
        <v>298</v>
      </c>
      <c r="E2098" s="3" t="s">
        <v>59</v>
      </c>
      <c r="F2098" s="16" t="s">
        <v>2581</v>
      </c>
      <c r="G2098" s="16" t="s">
        <v>2532</v>
      </c>
      <c r="H2098" s="30" t="s">
        <v>1870</v>
      </c>
      <c r="I2098" s="25">
        <v>2.6265788108098977</v>
      </c>
      <c r="J2098" s="25">
        <v>0.63802970272334236</v>
      </c>
      <c r="K2098" s="25">
        <v>1.6739149617450921</v>
      </c>
      <c r="L2098" s="25">
        <v>0.31463414634146325</v>
      </c>
      <c r="M2098" s="26">
        <v>202220.61249999999</v>
      </c>
      <c r="N2098" s="27">
        <v>0.7142857142857143</v>
      </c>
      <c r="O2098" s="28">
        <v>2.8275862068965516</v>
      </c>
    </row>
  </sheetData>
  <autoFilter ref="B3:O2098">
    <filterColumn colId="3">
      <filters>
        <filter val="Международный транспортно-гуманитарный университет"/>
      </filters>
    </filterColumn>
    <sortState ref="B3:O2097">
      <sortCondition ref="B2:B2097"/>
    </sortState>
  </autoFilter>
  <sortState ref="B8:AG35">
    <sortCondition descending="1" ref="I8"/>
  </sortState>
  <mergeCells count="1">
    <mergeCell ref="B2:O2"/>
  </mergeCells>
  <pageMargins left="0.7" right="0.7" top="0.75" bottom="0.75" header="0.3" footer="0.3"/>
  <pageSetup paperSize="9" orientation="portrait" horizontalDpi="360" verticalDpi="36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098"/>
  <sheetViews>
    <sheetView zoomScale="62" zoomScaleNormal="62" workbookViewId="0">
      <selection activeCell="F17" sqref="F17"/>
    </sheetView>
  </sheetViews>
  <sheetFormatPr defaultRowHeight="15" x14ac:dyDescent="0.25"/>
  <cols>
    <col min="2" max="2" width="43.85546875" style="5" customWidth="1"/>
    <col min="3" max="3" width="38.7109375" style="5" customWidth="1"/>
    <col min="4" max="5" width="57.85546875" style="5" customWidth="1"/>
    <col min="6" max="6" width="54.42578125" style="5" customWidth="1"/>
    <col min="7" max="7" width="38.85546875" style="5" customWidth="1"/>
    <col min="8" max="8" width="21.7109375" style="5" customWidth="1"/>
    <col min="9" max="9" width="17.5703125" style="5" customWidth="1"/>
    <col min="10" max="11" width="22.5703125" style="5" customWidth="1"/>
    <col min="12" max="12" width="23.85546875" style="5" customWidth="1"/>
    <col min="13" max="15" width="24.42578125" style="5" customWidth="1"/>
  </cols>
  <sheetData>
    <row r="2" spans="2:15" ht="50.25" customHeight="1" x14ac:dyDescent="0.25">
      <c r="B2" s="40" t="s">
        <v>3078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2"/>
    </row>
    <row r="3" spans="2:15" ht="94.5" x14ac:dyDescent="0.25">
      <c r="B3" s="20" t="s">
        <v>2776</v>
      </c>
      <c r="C3" s="20" t="s">
        <v>2777</v>
      </c>
      <c r="D3" s="20" t="s">
        <v>2778</v>
      </c>
      <c r="E3" s="21" t="s">
        <v>2779</v>
      </c>
      <c r="F3" s="21" t="s">
        <v>2780</v>
      </c>
      <c r="G3" s="21" t="s">
        <v>2781</v>
      </c>
      <c r="H3" s="21" t="s">
        <v>2782</v>
      </c>
      <c r="I3" s="22" t="s">
        <v>2783</v>
      </c>
      <c r="J3" s="21" t="s">
        <v>2784</v>
      </c>
      <c r="K3" s="21" t="s">
        <v>2785</v>
      </c>
      <c r="L3" s="21" t="s">
        <v>2786</v>
      </c>
      <c r="M3" s="23" t="s">
        <v>2787</v>
      </c>
      <c r="N3" s="21" t="s">
        <v>2788</v>
      </c>
      <c r="O3" s="21" t="s">
        <v>2789</v>
      </c>
    </row>
    <row r="4" spans="2:15" x14ac:dyDescent="0.25">
      <c r="B4" s="2" t="s">
        <v>2886</v>
      </c>
      <c r="C4" s="3" t="s">
        <v>2887</v>
      </c>
      <c r="D4" s="16" t="s">
        <v>184</v>
      </c>
      <c r="E4" s="3" t="s">
        <v>2844</v>
      </c>
      <c r="F4" s="2" t="s">
        <v>2796</v>
      </c>
      <c r="G4" s="16" t="s">
        <v>2845</v>
      </c>
      <c r="H4" s="4" t="s">
        <v>1694</v>
      </c>
      <c r="I4" s="24">
        <v>3.5654184956082098</v>
      </c>
      <c r="J4" s="25">
        <v>1.1056014024673979</v>
      </c>
      <c r="K4" s="25">
        <v>2.0098170931408119</v>
      </c>
      <c r="L4" s="25">
        <v>0.44999999999999973</v>
      </c>
      <c r="M4" s="26">
        <v>97393.333333333328</v>
      </c>
      <c r="N4" s="27">
        <v>0.86363636363636365</v>
      </c>
      <c r="O4" s="28">
        <v>2.3684210526315788</v>
      </c>
    </row>
    <row r="5" spans="2:15" ht="30" x14ac:dyDescent="0.25">
      <c r="B5" s="2" t="s">
        <v>2886</v>
      </c>
      <c r="C5" s="3" t="s">
        <v>2887</v>
      </c>
      <c r="D5" s="16" t="s">
        <v>185</v>
      </c>
      <c r="E5" s="3" t="s">
        <v>2823</v>
      </c>
      <c r="F5" s="2" t="s">
        <v>2796</v>
      </c>
      <c r="G5" s="16" t="s">
        <v>2824</v>
      </c>
      <c r="H5" s="4" t="s">
        <v>1695</v>
      </c>
      <c r="I5" s="24">
        <v>3.5268507415302714</v>
      </c>
      <c r="J5" s="25">
        <v>0.78224209298567637</v>
      </c>
      <c r="K5" s="25">
        <v>2.3276086485445955</v>
      </c>
      <c r="L5" s="25">
        <v>0.41699999999999982</v>
      </c>
      <c r="M5" s="26">
        <v>141633.88888888888</v>
      </c>
      <c r="N5" s="27">
        <v>1</v>
      </c>
      <c r="O5" s="28">
        <v>2.8</v>
      </c>
    </row>
    <row r="6" spans="2:15" ht="30" x14ac:dyDescent="0.25">
      <c r="B6" s="2" t="s">
        <v>2886</v>
      </c>
      <c r="C6" s="3" t="s">
        <v>2887</v>
      </c>
      <c r="D6" s="16" t="s">
        <v>189</v>
      </c>
      <c r="E6" s="3" t="s">
        <v>2882</v>
      </c>
      <c r="F6" s="2" t="s">
        <v>2792</v>
      </c>
      <c r="G6" s="16" t="s">
        <v>2853</v>
      </c>
      <c r="H6" s="4" t="s">
        <v>1696</v>
      </c>
      <c r="I6" s="24">
        <v>3.4975342750385852</v>
      </c>
      <c r="J6" s="25">
        <v>0.64512422040573292</v>
      </c>
      <c r="K6" s="25">
        <v>2.4084100546328524</v>
      </c>
      <c r="L6" s="25">
        <v>0.44399999999999995</v>
      </c>
      <c r="M6" s="26">
        <v>188728.74545454545</v>
      </c>
      <c r="N6" s="27">
        <v>1</v>
      </c>
      <c r="O6" s="28">
        <v>1.5555555555555556</v>
      </c>
    </row>
    <row r="7" spans="2:15" ht="30" x14ac:dyDescent="0.25">
      <c r="B7" s="2" t="s">
        <v>2886</v>
      </c>
      <c r="C7" s="3" t="s">
        <v>2887</v>
      </c>
      <c r="D7" s="16" t="s">
        <v>185</v>
      </c>
      <c r="E7" s="3" t="s">
        <v>2855</v>
      </c>
      <c r="F7" s="2" t="s">
        <v>2796</v>
      </c>
      <c r="G7" s="16" t="s">
        <v>2841</v>
      </c>
      <c r="H7" s="4" t="s">
        <v>1697</v>
      </c>
      <c r="I7" s="24">
        <v>3.4973033501663213</v>
      </c>
      <c r="J7" s="25">
        <v>0.73313392867871796</v>
      </c>
      <c r="K7" s="25">
        <v>2.3396694214876033</v>
      </c>
      <c r="L7" s="25">
        <v>0.4245000000000001</v>
      </c>
      <c r="M7" s="26">
        <v>201210.90909090909</v>
      </c>
      <c r="N7" s="27">
        <v>1</v>
      </c>
      <c r="O7" s="28">
        <v>1.3636363636363635</v>
      </c>
    </row>
    <row r="8" spans="2:15" x14ac:dyDescent="0.25">
      <c r="B8" s="2" t="s">
        <v>2886</v>
      </c>
      <c r="C8" s="3" t="s">
        <v>2887</v>
      </c>
      <c r="D8" s="16" t="s">
        <v>185</v>
      </c>
      <c r="E8" s="3" t="s">
        <v>2879</v>
      </c>
      <c r="F8" s="2" t="s">
        <v>2792</v>
      </c>
      <c r="G8" s="16" t="s">
        <v>2793</v>
      </c>
      <c r="H8" s="4" t="s">
        <v>1698</v>
      </c>
      <c r="I8" s="24">
        <v>3.4837940717735218</v>
      </c>
      <c r="J8" s="25">
        <v>0.84678197176609094</v>
      </c>
      <c r="K8" s="25">
        <v>2.227012100007431</v>
      </c>
      <c r="L8" s="25">
        <v>0.41000000000000014</v>
      </c>
      <c r="M8" s="26">
        <v>164622.22727272729</v>
      </c>
      <c r="N8" s="27">
        <v>0.96969696969696972</v>
      </c>
      <c r="O8" s="28">
        <v>1.9</v>
      </c>
    </row>
    <row r="9" spans="2:15" x14ac:dyDescent="0.25">
      <c r="B9" s="2" t="s">
        <v>2886</v>
      </c>
      <c r="C9" s="3" t="s">
        <v>2887</v>
      </c>
      <c r="D9" s="16" t="s">
        <v>185</v>
      </c>
      <c r="E9" s="3" t="s">
        <v>2888</v>
      </c>
      <c r="F9" s="2" t="s">
        <v>2796</v>
      </c>
      <c r="G9" s="16" t="s">
        <v>2810</v>
      </c>
      <c r="H9" s="4" t="s">
        <v>1699</v>
      </c>
      <c r="I9" s="24">
        <v>3.4513581522785701</v>
      </c>
      <c r="J9" s="25">
        <v>0.73798807550498435</v>
      </c>
      <c r="K9" s="25">
        <v>2.307870076773586</v>
      </c>
      <c r="L9" s="25">
        <v>0.40549999999999997</v>
      </c>
      <c r="M9" s="26">
        <v>133412.10833333334</v>
      </c>
      <c r="N9" s="27">
        <v>1</v>
      </c>
      <c r="O9" s="28">
        <v>2.8</v>
      </c>
    </row>
    <row r="10" spans="2:15" ht="30" x14ac:dyDescent="0.25">
      <c r="B10" s="2" t="s">
        <v>2886</v>
      </c>
      <c r="C10" s="3" t="s">
        <v>2887</v>
      </c>
      <c r="D10" s="16" t="s">
        <v>187</v>
      </c>
      <c r="E10" s="3" t="s">
        <v>2816</v>
      </c>
      <c r="F10" s="2" t="s">
        <v>2796</v>
      </c>
      <c r="G10" s="16" t="s">
        <v>2799</v>
      </c>
      <c r="H10" s="4" t="s">
        <v>1700</v>
      </c>
      <c r="I10" s="24">
        <v>3.3169776912841145</v>
      </c>
      <c r="J10" s="25">
        <v>0.78654042815782277</v>
      </c>
      <c r="K10" s="25">
        <v>2.1239372631262921</v>
      </c>
      <c r="L10" s="25">
        <v>0.40649999999999942</v>
      </c>
      <c r="M10" s="26">
        <v>153151.66666666666</v>
      </c>
      <c r="N10" s="27">
        <v>0.88888888888888884</v>
      </c>
      <c r="O10" s="28">
        <v>2.8125</v>
      </c>
    </row>
    <row r="11" spans="2:15" ht="30" x14ac:dyDescent="0.25">
      <c r="B11" s="2" t="s">
        <v>2886</v>
      </c>
      <c r="C11" s="3" t="s">
        <v>2887</v>
      </c>
      <c r="D11" s="16" t="s">
        <v>185</v>
      </c>
      <c r="E11" s="3" t="s">
        <v>2802</v>
      </c>
      <c r="F11" s="2" t="s">
        <v>2796</v>
      </c>
      <c r="G11" s="16" t="s">
        <v>2803</v>
      </c>
      <c r="H11" s="4" t="s">
        <v>1701</v>
      </c>
      <c r="I11" s="24">
        <v>3.2955886075367502</v>
      </c>
      <c r="J11" s="25">
        <v>0.76885707762247157</v>
      </c>
      <c r="K11" s="25">
        <v>2.0797315299142785</v>
      </c>
      <c r="L11" s="25">
        <v>0.44700000000000006</v>
      </c>
      <c r="M11" s="26">
        <v>114508.18181818182</v>
      </c>
      <c r="N11" s="27">
        <v>0.87234042553191493</v>
      </c>
      <c r="O11" s="28">
        <v>2.3414634146341462</v>
      </c>
    </row>
    <row r="12" spans="2:15" ht="30" x14ac:dyDescent="0.25">
      <c r="B12" s="2" t="s">
        <v>2886</v>
      </c>
      <c r="C12" s="3" t="s">
        <v>2887</v>
      </c>
      <c r="D12" s="16" t="s">
        <v>185</v>
      </c>
      <c r="E12" s="3" t="s">
        <v>2809</v>
      </c>
      <c r="F12" s="2" t="s">
        <v>2796</v>
      </c>
      <c r="G12" s="16" t="s">
        <v>2810</v>
      </c>
      <c r="H12" s="4" t="s">
        <v>1702</v>
      </c>
      <c r="I12" s="24">
        <v>3.285223339746921</v>
      </c>
      <c r="J12" s="25">
        <v>0.64773952852153771</v>
      </c>
      <c r="K12" s="25">
        <v>2.2169838112253832</v>
      </c>
      <c r="L12" s="25">
        <v>0.4205000000000001</v>
      </c>
      <c r="M12" s="26">
        <v>208975.75</v>
      </c>
      <c r="N12" s="27">
        <v>0.91666666666666663</v>
      </c>
      <c r="O12" s="28">
        <v>1.8181818181818181</v>
      </c>
    </row>
    <row r="13" spans="2:15" ht="30" x14ac:dyDescent="0.25">
      <c r="B13" s="2" t="s">
        <v>2886</v>
      </c>
      <c r="C13" s="3" t="s">
        <v>2887</v>
      </c>
      <c r="D13" s="16" t="s">
        <v>185</v>
      </c>
      <c r="E13" s="3" t="s">
        <v>2876</v>
      </c>
      <c r="F13" s="2" t="s">
        <v>2792</v>
      </c>
      <c r="G13" s="16" t="s">
        <v>2793</v>
      </c>
      <c r="H13" s="4" t="s">
        <v>1703</v>
      </c>
      <c r="I13" s="24">
        <v>3.2494529673793835</v>
      </c>
      <c r="J13" s="25">
        <v>0.61393268609182938</v>
      </c>
      <c r="K13" s="25">
        <v>2.2090202812875543</v>
      </c>
      <c r="L13" s="25">
        <v>0.42649999999999988</v>
      </c>
      <c r="M13" s="26">
        <v>182967.71</v>
      </c>
      <c r="N13" s="27">
        <v>0.91666666666666663</v>
      </c>
      <c r="O13" s="28">
        <v>2.7272727272727271</v>
      </c>
    </row>
    <row r="14" spans="2:15" x14ac:dyDescent="0.25">
      <c r="B14" s="2" t="s">
        <v>2886</v>
      </c>
      <c r="C14" s="3" t="s">
        <v>2887</v>
      </c>
      <c r="D14" s="16" t="s">
        <v>187</v>
      </c>
      <c r="E14" s="3" t="s">
        <v>2835</v>
      </c>
      <c r="F14" s="2" t="s">
        <v>2796</v>
      </c>
      <c r="G14" s="16" t="s">
        <v>2836</v>
      </c>
      <c r="H14" s="4" t="s">
        <v>1704</v>
      </c>
      <c r="I14" s="24">
        <v>3.2440261870023428</v>
      </c>
      <c r="J14" s="25">
        <v>0.75784073124822515</v>
      </c>
      <c r="K14" s="25">
        <v>2.0721854557541177</v>
      </c>
      <c r="L14" s="25">
        <v>0.41400000000000015</v>
      </c>
      <c r="M14" s="26">
        <v>148500</v>
      </c>
      <c r="N14" s="27">
        <v>0.90476190476190477</v>
      </c>
      <c r="O14" s="28">
        <v>2.3333333333333335</v>
      </c>
    </row>
    <row r="15" spans="2:15" ht="30" x14ac:dyDescent="0.25">
      <c r="B15" s="2" t="s">
        <v>2886</v>
      </c>
      <c r="C15" s="3" t="s">
        <v>2887</v>
      </c>
      <c r="D15" s="16" t="s">
        <v>185</v>
      </c>
      <c r="E15" s="3" t="s">
        <v>2878</v>
      </c>
      <c r="F15" s="2" t="s">
        <v>2792</v>
      </c>
      <c r="G15" s="16" t="s">
        <v>2829</v>
      </c>
      <c r="H15" s="4" t="s">
        <v>1705</v>
      </c>
      <c r="I15" s="24">
        <v>3.1971425864592251</v>
      </c>
      <c r="J15" s="25">
        <v>0.79154887974383525</v>
      </c>
      <c r="K15" s="25">
        <v>1.98659370671539</v>
      </c>
      <c r="L15" s="25">
        <v>0.41899999999999982</v>
      </c>
      <c r="M15" s="26">
        <v>126661.25</v>
      </c>
      <c r="N15" s="27">
        <v>0.81818181818181823</v>
      </c>
      <c r="O15" s="28">
        <v>2.7777777777777777</v>
      </c>
    </row>
    <row r="16" spans="2:15" x14ac:dyDescent="0.25">
      <c r="B16" s="2" t="s">
        <v>2886</v>
      </c>
      <c r="C16" s="3" t="s">
        <v>2887</v>
      </c>
      <c r="D16" s="16" t="s">
        <v>185</v>
      </c>
      <c r="E16" s="3" t="s">
        <v>2814</v>
      </c>
      <c r="F16" s="2" t="s">
        <v>2796</v>
      </c>
      <c r="G16" s="16" t="s">
        <v>2815</v>
      </c>
      <c r="H16" s="4" t="s">
        <v>1706</v>
      </c>
      <c r="I16" s="24">
        <v>3.1610129955929733</v>
      </c>
      <c r="J16" s="25">
        <v>0.74813309077838686</v>
      </c>
      <c r="K16" s="25">
        <v>1.9853799048145861</v>
      </c>
      <c r="L16" s="25">
        <v>0.42750000000000044</v>
      </c>
      <c r="M16" s="26">
        <v>150871.53333333335</v>
      </c>
      <c r="N16" s="27">
        <v>0.8571428571428571</v>
      </c>
      <c r="O16" s="28">
        <v>3.1</v>
      </c>
    </row>
    <row r="17" spans="2:15" ht="30" x14ac:dyDescent="0.25">
      <c r="B17" s="2" t="s">
        <v>2886</v>
      </c>
      <c r="C17" s="3" t="s">
        <v>2887</v>
      </c>
      <c r="D17" s="16" t="s">
        <v>188</v>
      </c>
      <c r="E17" s="3" t="s">
        <v>2876</v>
      </c>
      <c r="F17" s="2" t="s">
        <v>2792</v>
      </c>
      <c r="G17" s="16" t="s">
        <v>2793</v>
      </c>
      <c r="H17" s="4" t="s">
        <v>1707</v>
      </c>
      <c r="I17" s="24">
        <v>3.1518793534932699</v>
      </c>
      <c r="J17" s="25">
        <v>0.52035907220571564</v>
      </c>
      <c r="K17" s="25">
        <v>2.2090202812875543</v>
      </c>
      <c r="L17" s="25">
        <v>0.42249999999999988</v>
      </c>
      <c r="M17" s="26">
        <v>182967.71</v>
      </c>
      <c r="N17" s="27">
        <v>0.91666666666666663</v>
      </c>
      <c r="O17" s="28">
        <v>2.7272727272727271</v>
      </c>
    </row>
    <row r="18" spans="2:15" ht="30" x14ac:dyDescent="0.25">
      <c r="B18" s="2" t="s">
        <v>2886</v>
      </c>
      <c r="C18" s="3" t="s">
        <v>2887</v>
      </c>
      <c r="D18" s="16" t="s">
        <v>185</v>
      </c>
      <c r="E18" s="3" t="s">
        <v>2825</v>
      </c>
      <c r="F18" s="2" t="s">
        <v>2796</v>
      </c>
      <c r="G18" s="16" t="s">
        <v>2826</v>
      </c>
      <c r="H18" s="4" t="s">
        <v>1708</v>
      </c>
      <c r="I18" s="24">
        <v>3.1333486783921876</v>
      </c>
      <c r="J18" s="25">
        <v>0.55795333064278962</v>
      </c>
      <c r="K18" s="25">
        <v>2.1253953477493979</v>
      </c>
      <c r="L18" s="25">
        <v>0.45000000000000018</v>
      </c>
      <c r="M18" s="26">
        <v>146630.44166666668</v>
      </c>
      <c r="N18" s="27">
        <v>0.89189189189189189</v>
      </c>
      <c r="O18" s="28">
        <v>2.774193548387097</v>
      </c>
    </row>
    <row r="19" spans="2:15" ht="30" x14ac:dyDescent="0.25">
      <c r="B19" s="2" t="s">
        <v>2886</v>
      </c>
      <c r="C19" s="3" t="s">
        <v>2887</v>
      </c>
      <c r="D19" s="16" t="s">
        <v>2665</v>
      </c>
      <c r="E19" s="3" t="s">
        <v>2889</v>
      </c>
      <c r="F19" s="2" t="s">
        <v>2792</v>
      </c>
      <c r="G19" s="16" t="s">
        <v>2521</v>
      </c>
      <c r="H19" s="4" t="s">
        <v>1709</v>
      </c>
      <c r="I19" s="24">
        <v>3.1226794421983479</v>
      </c>
      <c r="J19" s="25">
        <v>0.70262844619704223</v>
      </c>
      <c r="K19" s="25">
        <v>1.9720509960013057</v>
      </c>
      <c r="L19" s="25">
        <v>0.44799999999999995</v>
      </c>
      <c r="M19" s="26">
        <v>202222.22222222222</v>
      </c>
      <c r="N19" s="27">
        <v>0.86</v>
      </c>
      <c r="O19" s="28">
        <v>2.641025641025641</v>
      </c>
    </row>
    <row r="20" spans="2:15" x14ac:dyDescent="0.25">
      <c r="B20" s="2" t="s">
        <v>2886</v>
      </c>
      <c r="C20" s="3" t="s">
        <v>2887</v>
      </c>
      <c r="D20" s="16" t="s">
        <v>185</v>
      </c>
      <c r="E20" s="3" t="s">
        <v>138</v>
      </c>
      <c r="F20" s="2" t="s">
        <v>2796</v>
      </c>
      <c r="G20" s="16" t="s">
        <v>2836</v>
      </c>
      <c r="H20" s="4" t="s">
        <v>1710</v>
      </c>
      <c r="I20" s="24">
        <v>3.100001557205843</v>
      </c>
      <c r="J20" s="25">
        <v>0.53437488055800009</v>
      </c>
      <c r="K20" s="25">
        <v>2.1156266766478433</v>
      </c>
      <c r="L20" s="25">
        <v>0.44999999999999973</v>
      </c>
      <c r="M20" s="26">
        <v>130736.46464646465</v>
      </c>
      <c r="N20" s="27">
        <v>0.93333333333333335</v>
      </c>
      <c r="O20" s="28">
        <v>2.8076923076923075</v>
      </c>
    </row>
    <row r="21" spans="2:15" x14ac:dyDescent="0.25">
      <c r="B21" s="2" t="s">
        <v>2886</v>
      </c>
      <c r="C21" s="3" t="s">
        <v>2887</v>
      </c>
      <c r="D21" s="16" t="s">
        <v>187</v>
      </c>
      <c r="E21" s="3" t="s">
        <v>2860</v>
      </c>
      <c r="F21" s="2" t="s">
        <v>2796</v>
      </c>
      <c r="G21" s="16" t="s">
        <v>2861</v>
      </c>
      <c r="H21" s="4" t="s">
        <v>1711</v>
      </c>
      <c r="I21" s="24">
        <v>3.0803542133441524</v>
      </c>
      <c r="J21" s="25">
        <v>0.70613990477245481</v>
      </c>
      <c r="K21" s="25">
        <v>1.9277143085716977</v>
      </c>
      <c r="L21" s="25">
        <v>0.44649999999999967</v>
      </c>
      <c r="M21" s="26">
        <v>88095.833333333328</v>
      </c>
      <c r="N21" s="27">
        <v>0.80952380952380953</v>
      </c>
      <c r="O21" s="28">
        <v>1.8125</v>
      </c>
    </row>
    <row r="22" spans="2:15" x14ac:dyDescent="0.25">
      <c r="B22" s="2" t="s">
        <v>2886</v>
      </c>
      <c r="C22" s="3" t="s">
        <v>2887</v>
      </c>
      <c r="D22" s="16" t="s">
        <v>185</v>
      </c>
      <c r="E22" s="3" t="s">
        <v>2877</v>
      </c>
      <c r="F22" s="2" t="s">
        <v>2796</v>
      </c>
      <c r="G22" s="16" t="s">
        <v>2848</v>
      </c>
      <c r="H22" s="4" t="s">
        <v>1712</v>
      </c>
      <c r="I22" s="24">
        <v>3.0689651428987763</v>
      </c>
      <c r="J22" s="25">
        <v>0.69491568683278482</v>
      </c>
      <c r="K22" s="25">
        <v>1.9455494560659914</v>
      </c>
      <c r="L22" s="25">
        <v>0.4285000000000001</v>
      </c>
      <c r="M22" s="26">
        <v>181465</v>
      </c>
      <c r="N22" s="27">
        <v>0.83333333333333337</v>
      </c>
      <c r="O22" s="28">
        <v>1.5</v>
      </c>
    </row>
    <row r="23" spans="2:15" ht="30" x14ac:dyDescent="0.25">
      <c r="B23" s="2" t="s">
        <v>2886</v>
      </c>
      <c r="C23" s="3" t="s">
        <v>2887</v>
      </c>
      <c r="D23" s="16" t="s">
        <v>185</v>
      </c>
      <c r="E23" s="3" t="s">
        <v>2838</v>
      </c>
      <c r="F23" s="2" t="s">
        <v>2796</v>
      </c>
      <c r="G23" s="16" t="s">
        <v>2839</v>
      </c>
      <c r="H23" s="4" t="s">
        <v>1713</v>
      </c>
      <c r="I23" s="24">
        <v>3.0632459221814683</v>
      </c>
      <c r="J23" s="25">
        <v>0.71936478966908368</v>
      </c>
      <c r="K23" s="25">
        <v>1.8968811325123847</v>
      </c>
      <c r="L23" s="25">
        <v>0.44700000000000006</v>
      </c>
      <c r="M23" s="26">
        <v>126757.25</v>
      </c>
      <c r="N23" s="27">
        <v>0.81081081081081086</v>
      </c>
      <c r="O23" s="28">
        <v>3.2068965517241379</v>
      </c>
    </row>
    <row r="24" spans="2:15" ht="30" x14ac:dyDescent="0.25">
      <c r="B24" s="2" t="s">
        <v>2886</v>
      </c>
      <c r="C24" s="3" t="s">
        <v>2887</v>
      </c>
      <c r="D24" s="16" t="s">
        <v>187</v>
      </c>
      <c r="E24" s="3" t="s">
        <v>2859</v>
      </c>
      <c r="F24" s="2" t="s">
        <v>2796</v>
      </c>
      <c r="G24" s="16" t="s">
        <v>2851</v>
      </c>
      <c r="H24" s="4" t="s">
        <v>1714</v>
      </c>
      <c r="I24" s="24">
        <v>3.0477516863338177</v>
      </c>
      <c r="J24" s="25">
        <v>0.70056925155714767</v>
      </c>
      <c r="K24" s="25">
        <v>1.92268243477667</v>
      </c>
      <c r="L24" s="25">
        <v>0.42449999999999988</v>
      </c>
      <c r="M24" s="26">
        <v>132098.75</v>
      </c>
      <c r="N24" s="27">
        <v>0.8214285714285714</v>
      </c>
      <c r="O24" s="28">
        <v>3.6956521739130435</v>
      </c>
    </row>
    <row r="25" spans="2:15" ht="30" x14ac:dyDescent="0.25">
      <c r="B25" s="2" t="s">
        <v>2886</v>
      </c>
      <c r="C25" s="3" t="s">
        <v>2887</v>
      </c>
      <c r="D25" s="16" t="s">
        <v>185</v>
      </c>
      <c r="E25" s="3" t="s">
        <v>2880</v>
      </c>
      <c r="F25" s="2" t="s">
        <v>2796</v>
      </c>
      <c r="G25" s="16" t="s">
        <v>2881</v>
      </c>
      <c r="H25" s="4" t="s">
        <v>1715</v>
      </c>
      <c r="I25" s="24">
        <v>3.0384904568502664</v>
      </c>
      <c r="J25" s="25">
        <v>0.58624471039535697</v>
      </c>
      <c r="K25" s="25">
        <v>2.1137457464549096</v>
      </c>
      <c r="L25" s="25">
        <v>0.3384999999999998</v>
      </c>
      <c r="M25" s="26">
        <v>120712.72727272728</v>
      </c>
      <c r="N25" s="27">
        <v>0.91666666666666663</v>
      </c>
      <c r="O25" s="28">
        <v>2.9375</v>
      </c>
    </row>
    <row r="26" spans="2:15" x14ac:dyDescent="0.25">
      <c r="B26" s="2" t="s">
        <v>2886</v>
      </c>
      <c r="C26" s="3" t="s">
        <v>2887</v>
      </c>
      <c r="D26" s="16" t="s">
        <v>185</v>
      </c>
      <c r="E26" s="3" t="s">
        <v>2883</v>
      </c>
      <c r="F26" s="2" t="s">
        <v>2796</v>
      </c>
      <c r="G26" s="16" t="s">
        <v>2829</v>
      </c>
      <c r="H26" s="4" t="s">
        <v>1716</v>
      </c>
      <c r="I26" s="24">
        <v>3.0132710071431474</v>
      </c>
      <c r="J26" s="25">
        <v>0.75871491335033248</v>
      </c>
      <c r="K26" s="25">
        <v>1.8330560937928151</v>
      </c>
      <c r="L26" s="25">
        <v>0.42149999999999976</v>
      </c>
      <c r="M26" s="26">
        <v>89483.818181818177</v>
      </c>
      <c r="N26" s="27">
        <v>0.75</v>
      </c>
      <c r="O26" s="28">
        <v>2.8333333333333335</v>
      </c>
    </row>
    <row r="27" spans="2:15" ht="30" x14ac:dyDescent="0.25">
      <c r="B27" s="2" t="s">
        <v>2886</v>
      </c>
      <c r="C27" s="3" t="s">
        <v>2887</v>
      </c>
      <c r="D27" s="16" t="s">
        <v>185</v>
      </c>
      <c r="E27" s="3" t="s">
        <v>2875</v>
      </c>
      <c r="F27" s="2" t="s">
        <v>2792</v>
      </c>
      <c r="G27" s="16" t="s">
        <v>2841</v>
      </c>
      <c r="H27" s="4" t="s">
        <v>1717</v>
      </c>
      <c r="I27" s="24">
        <v>2.972149323946196</v>
      </c>
      <c r="J27" s="25">
        <v>0.50764065411842085</v>
      </c>
      <c r="K27" s="25">
        <v>2.0375086698277749</v>
      </c>
      <c r="L27" s="25">
        <v>0.42700000000000005</v>
      </c>
      <c r="M27" s="26">
        <v>154828.08080808079</v>
      </c>
      <c r="N27" s="27">
        <v>0.8936170212765957</v>
      </c>
      <c r="O27" s="28">
        <v>3.0263157894736841</v>
      </c>
    </row>
    <row r="28" spans="2:15" x14ac:dyDescent="0.25">
      <c r="B28" s="2" t="s">
        <v>2886</v>
      </c>
      <c r="C28" s="3" t="s">
        <v>2887</v>
      </c>
      <c r="D28" s="16" t="s">
        <v>185</v>
      </c>
      <c r="E28" s="3" t="s">
        <v>2850</v>
      </c>
      <c r="F28" s="2" t="s">
        <v>2796</v>
      </c>
      <c r="G28" s="16" t="s">
        <v>2851</v>
      </c>
      <c r="H28" s="4" t="s">
        <v>1718</v>
      </c>
      <c r="I28" s="24">
        <v>2.9517824454418955</v>
      </c>
      <c r="J28" s="25">
        <v>0.56906835663743272</v>
      </c>
      <c r="K28" s="25">
        <v>1.9327140888044625</v>
      </c>
      <c r="L28" s="25">
        <v>0.4500000000000004</v>
      </c>
      <c r="M28" s="26">
        <v>110670.375</v>
      </c>
      <c r="N28" s="27">
        <v>0.83333333333333337</v>
      </c>
      <c r="O28" s="28">
        <v>2.2222222222222223</v>
      </c>
    </row>
    <row r="29" spans="2:15" x14ac:dyDescent="0.25">
      <c r="B29" s="2" t="s">
        <v>2886</v>
      </c>
      <c r="C29" s="3" t="s">
        <v>2887</v>
      </c>
      <c r="D29" s="16" t="s">
        <v>185</v>
      </c>
      <c r="E29" s="3" t="s">
        <v>2865</v>
      </c>
      <c r="F29" s="2" t="s">
        <v>2796</v>
      </c>
      <c r="G29" s="16" t="s">
        <v>2861</v>
      </c>
      <c r="H29" s="4" t="s">
        <v>1719</v>
      </c>
      <c r="I29" s="24">
        <v>2.8435353722555452</v>
      </c>
      <c r="J29" s="25">
        <v>0.71029547874347021</v>
      </c>
      <c r="K29" s="25">
        <v>1.7067398935120752</v>
      </c>
      <c r="L29" s="25">
        <v>0.42649999999999988</v>
      </c>
      <c r="M29" s="26">
        <v>103129.41111111111</v>
      </c>
      <c r="N29" s="27">
        <v>0.68181818181818177</v>
      </c>
      <c r="O29" s="28">
        <v>2.2000000000000002</v>
      </c>
    </row>
    <row r="30" spans="2:15" ht="30" x14ac:dyDescent="0.25">
      <c r="B30" s="2" t="s">
        <v>2886</v>
      </c>
      <c r="C30" s="3" t="s">
        <v>2887</v>
      </c>
      <c r="D30" s="16" t="s">
        <v>187</v>
      </c>
      <c r="E30" s="3" t="s">
        <v>2890</v>
      </c>
      <c r="F30" s="2" t="s">
        <v>2796</v>
      </c>
      <c r="G30" s="16" t="s">
        <v>2848</v>
      </c>
      <c r="H30" s="4" t="s">
        <v>1720</v>
      </c>
      <c r="I30" s="24">
        <v>2.8288061589297002</v>
      </c>
      <c r="J30" s="25">
        <v>0.59483020909586681</v>
      </c>
      <c r="K30" s="25">
        <v>1.787975949833833</v>
      </c>
      <c r="L30" s="25">
        <v>0.4460000000000004</v>
      </c>
      <c r="M30" s="26">
        <v>188860.28750000001</v>
      </c>
      <c r="N30" s="27">
        <v>0.70833333333333337</v>
      </c>
      <c r="O30" s="28">
        <v>3.1875</v>
      </c>
    </row>
    <row r="31" spans="2:15" ht="30" x14ac:dyDescent="0.25">
      <c r="B31" s="2" t="s">
        <v>2886</v>
      </c>
      <c r="C31" s="3" t="s">
        <v>2887</v>
      </c>
      <c r="D31" s="16" t="s">
        <v>189</v>
      </c>
      <c r="E31" s="3" t="s">
        <v>2869</v>
      </c>
      <c r="F31" s="2" t="s">
        <v>2796</v>
      </c>
      <c r="G31" s="16" t="s">
        <v>2829</v>
      </c>
      <c r="H31" s="4" t="s">
        <v>1721</v>
      </c>
      <c r="I31" s="24">
        <v>2.7950427987981659</v>
      </c>
      <c r="J31" s="25">
        <v>0.61609625083608233</v>
      </c>
      <c r="K31" s="25">
        <v>1.7669465479620834</v>
      </c>
      <c r="L31" s="25">
        <v>0.41200000000000014</v>
      </c>
      <c r="M31" s="26">
        <v>104767.5</v>
      </c>
      <c r="N31" s="27">
        <v>0.77551020408163263</v>
      </c>
      <c r="O31" s="28">
        <v>3.5277777777777777</v>
      </c>
    </row>
    <row r="32" spans="2:15" x14ac:dyDescent="0.25">
      <c r="B32" s="2" t="s">
        <v>2886</v>
      </c>
      <c r="C32" s="3" t="s">
        <v>2887</v>
      </c>
      <c r="D32" s="16" t="s">
        <v>185</v>
      </c>
      <c r="E32" s="3" t="s">
        <v>2849</v>
      </c>
      <c r="F32" s="2" t="s">
        <v>2796</v>
      </c>
      <c r="G32" s="16" t="s">
        <v>2829</v>
      </c>
      <c r="H32" s="4" t="s">
        <v>1722</v>
      </c>
      <c r="I32" s="24">
        <v>2.691164602526102</v>
      </c>
      <c r="J32" s="25">
        <v>0.54428803205718113</v>
      </c>
      <c r="K32" s="25">
        <v>1.7248765704689206</v>
      </c>
      <c r="L32" s="25">
        <v>0.42200000000000015</v>
      </c>
      <c r="M32" s="26">
        <v>89360.909090909088</v>
      </c>
      <c r="N32" s="27">
        <v>0.74647887323943662</v>
      </c>
      <c r="O32" s="28">
        <v>3.44</v>
      </c>
    </row>
    <row r="33" spans="2:15" ht="30" x14ac:dyDescent="0.25">
      <c r="B33" s="2" t="s">
        <v>2886</v>
      </c>
      <c r="C33" s="3" t="s">
        <v>2887</v>
      </c>
      <c r="D33" s="16" t="s">
        <v>185</v>
      </c>
      <c r="E33" s="3" t="s">
        <v>2891</v>
      </c>
      <c r="F33" s="2" t="s">
        <v>2796</v>
      </c>
      <c r="G33" s="16" t="s">
        <v>2841</v>
      </c>
      <c r="H33" s="4" t="s">
        <v>1723</v>
      </c>
      <c r="I33" s="24">
        <v>2.6518364841185611</v>
      </c>
      <c r="J33" s="25">
        <v>0.45115816486253046</v>
      </c>
      <c r="K33" s="25">
        <v>1.7566783192560307</v>
      </c>
      <c r="L33" s="25">
        <v>0.44399999999999973</v>
      </c>
      <c r="M33" s="26">
        <v>169302.43636363634</v>
      </c>
      <c r="N33" s="27">
        <v>0.6875</v>
      </c>
      <c r="O33" s="28">
        <v>2</v>
      </c>
    </row>
    <row r="34" spans="2:15" ht="30" x14ac:dyDescent="0.25">
      <c r="B34" s="2" t="s">
        <v>2886</v>
      </c>
      <c r="C34" s="3" t="s">
        <v>2887</v>
      </c>
      <c r="D34" s="16" t="s">
        <v>187</v>
      </c>
      <c r="E34" s="3" t="s">
        <v>2843</v>
      </c>
      <c r="F34" s="2" t="s">
        <v>2796</v>
      </c>
      <c r="G34" s="16" t="s">
        <v>2803</v>
      </c>
      <c r="H34" s="4" t="s">
        <v>1724</v>
      </c>
      <c r="I34" s="24">
        <v>2.6500449141940012</v>
      </c>
      <c r="J34" s="25">
        <v>0.711522921765392</v>
      </c>
      <c r="K34" s="25">
        <v>1.5140219924286091</v>
      </c>
      <c r="L34" s="25">
        <v>0.4245000000000001</v>
      </c>
      <c r="M34" s="26">
        <v>87084.9</v>
      </c>
      <c r="N34" s="27">
        <v>0.70588235294117652</v>
      </c>
      <c r="O34" s="28">
        <v>4</v>
      </c>
    </row>
    <row r="35" spans="2:15" x14ac:dyDescent="0.25">
      <c r="B35" s="2" t="s">
        <v>2886</v>
      </c>
      <c r="C35" s="3" t="s">
        <v>2887</v>
      </c>
      <c r="D35" s="16" t="s">
        <v>187</v>
      </c>
      <c r="E35" s="3" t="s">
        <v>2870</v>
      </c>
      <c r="F35" s="2" t="s">
        <v>2796</v>
      </c>
      <c r="G35" s="16" t="s">
        <v>2829</v>
      </c>
      <c r="H35" s="4" t="s">
        <v>1725</v>
      </c>
      <c r="I35" s="24">
        <v>2.6354854692937186</v>
      </c>
      <c r="J35" s="25">
        <v>0.53221170530217687</v>
      </c>
      <c r="K35" s="25">
        <v>1.679773763991542</v>
      </c>
      <c r="L35" s="25">
        <v>0.42349999999999977</v>
      </c>
      <c r="M35" s="26">
        <v>104448.42857142858</v>
      </c>
      <c r="N35" s="27">
        <v>0.7</v>
      </c>
      <c r="O35" s="28">
        <v>3.2142857142857144</v>
      </c>
    </row>
    <row r="36" spans="2:15" x14ac:dyDescent="0.25">
      <c r="B36" s="2" t="s">
        <v>2886</v>
      </c>
      <c r="C36" s="3" t="s">
        <v>2887</v>
      </c>
      <c r="D36" s="16" t="s">
        <v>185</v>
      </c>
      <c r="E36" s="3" t="s">
        <v>2834</v>
      </c>
      <c r="F36" s="2" t="s">
        <v>2796</v>
      </c>
      <c r="G36" s="16" t="s">
        <v>2793</v>
      </c>
      <c r="H36" s="4" t="s">
        <v>1726</v>
      </c>
      <c r="I36" s="24">
        <v>2.4795423560961969</v>
      </c>
      <c r="J36" s="25">
        <v>0.52800189027800837</v>
      </c>
      <c r="K36" s="25">
        <v>1.5485404658181885</v>
      </c>
      <c r="L36" s="25">
        <v>0.40300000000000002</v>
      </c>
      <c r="M36" s="26">
        <v>128594.7</v>
      </c>
      <c r="N36" s="27">
        <v>0.63157894736842102</v>
      </c>
      <c r="O36" s="28">
        <v>4</v>
      </c>
    </row>
    <row r="37" spans="2:15" x14ac:dyDescent="0.25">
      <c r="B37" s="2" t="s">
        <v>2886</v>
      </c>
      <c r="C37" s="3" t="s">
        <v>2887</v>
      </c>
      <c r="D37" s="16" t="s">
        <v>185</v>
      </c>
      <c r="E37" s="3" t="s">
        <v>2868</v>
      </c>
      <c r="F37" s="2" t="s">
        <v>2796</v>
      </c>
      <c r="G37" s="16" t="s">
        <v>2829</v>
      </c>
      <c r="H37" s="4" t="s">
        <v>104</v>
      </c>
      <c r="I37" s="24">
        <v>0.56730824084435039</v>
      </c>
      <c r="J37" s="25">
        <v>0.56730824084435039</v>
      </c>
      <c r="K37" s="25" t="s">
        <v>2517</v>
      </c>
      <c r="L37" s="25" t="s">
        <v>2517</v>
      </c>
      <c r="M37" s="26" t="s">
        <v>2517</v>
      </c>
      <c r="N37" s="27" t="s">
        <v>2517</v>
      </c>
      <c r="O37" s="28" t="s">
        <v>2517</v>
      </c>
    </row>
    <row r="38" spans="2:15" ht="30" x14ac:dyDescent="0.25">
      <c r="B38" s="2" t="s">
        <v>3057</v>
      </c>
      <c r="C38" s="3" t="s">
        <v>3058</v>
      </c>
      <c r="D38" s="16" t="s">
        <v>1397</v>
      </c>
      <c r="E38" s="3" t="s">
        <v>2882</v>
      </c>
      <c r="F38" s="2" t="s">
        <v>2792</v>
      </c>
      <c r="G38" s="16" t="s">
        <v>2853</v>
      </c>
      <c r="H38" s="4" t="s">
        <v>1831</v>
      </c>
      <c r="I38" s="24">
        <v>3.5183037091330203</v>
      </c>
      <c r="J38" s="25">
        <v>0.82309098987131191</v>
      </c>
      <c r="K38" s="25">
        <v>2.2702127192617088</v>
      </c>
      <c r="L38" s="25">
        <v>0.42499999999999982</v>
      </c>
      <c r="M38" s="26">
        <v>166058.52272727271</v>
      </c>
      <c r="N38" s="27">
        <v>1</v>
      </c>
      <c r="O38" s="28">
        <v>1.7777777777777777</v>
      </c>
    </row>
    <row r="39" spans="2:15" ht="30" x14ac:dyDescent="0.25">
      <c r="B39" s="2" t="s">
        <v>3057</v>
      </c>
      <c r="C39" s="3" t="s">
        <v>3058</v>
      </c>
      <c r="D39" s="16" t="s">
        <v>1398</v>
      </c>
      <c r="E39" s="3" t="s">
        <v>2855</v>
      </c>
      <c r="F39" s="2" t="s">
        <v>2796</v>
      </c>
      <c r="G39" s="16" t="s">
        <v>2841</v>
      </c>
      <c r="H39" s="4" t="s">
        <v>1832</v>
      </c>
      <c r="I39" s="24">
        <v>3.4695889345658122</v>
      </c>
      <c r="J39" s="25">
        <v>0.91902220835989135</v>
      </c>
      <c r="K39" s="25">
        <v>2.1183445039836988</v>
      </c>
      <c r="L39" s="25">
        <v>0.43222222222222229</v>
      </c>
      <c r="M39" s="26">
        <v>107902.5</v>
      </c>
      <c r="N39" s="27">
        <v>0.93333333333333335</v>
      </c>
      <c r="O39" s="28">
        <v>2.4285714285714284</v>
      </c>
    </row>
    <row r="40" spans="2:15" ht="30" x14ac:dyDescent="0.25">
      <c r="B40" s="2" t="s">
        <v>3057</v>
      </c>
      <c r="C40" s="3" t="s">
        <v>3058</v>
      </c>
      <c r="D40" s="16" t="s">
        <v>1399</v>
      </c>
      <c r="E40" s="3" t="s">
        <v>2835</v>
      </c>
      <c r="F40" s="2" t="s">
        <v>2796</v>
      </c>
      <c r="G40" s="16" t="s">
        <v>2836</v>
      </c>
      <c r="H40" s="4" t="s">
        <v>1833</v>
      </c>
      <c r="I40" s="24">
        <v>3.3707954663608057</v>
      </c>
      <c r="J40" s="25">
        <v>0.69983910950770412</v>
      </c>
      <c r="K40" s="25">
        <v>2.2297282866776631</v>
      </c>
      <c r="L40" s="25">
        <v>0.44122807017543852</v>
      </c>
      <c r="M40" s="26">
        <v>133433.33333333334</v>
      </c>
      <c r="N40" s="27">
        <v>1</v>
      </c>
      <c r="O40" s="28">
        <v>2.6153846153846154</v>
      </c>
    </row>
    <row r="41" spans="2:15" ht="30" x14ac:dyDescent="0.25">
      <c r="B41" s="2" t="s">
        <v>3057</v>
      </c>
      <c r="C41" s="3" t="s">
        <v>3058</v>
      </c>
      <c r="D41" s="16" t="s">
        <v>1398</v>
      </c>
      <c r="E41" s="3" t="s">
        <v>2879</v>
      </c>
      <c r="F41" s="2" t="s">
        <v>2792</v>
      </c>
      <c r="G41" s="16" t="s">
        <v>2793</v>
      </c>
      <c r="H41" s="4" t="s">
        <v>1834</v>
      </c>
      <c r="I41" s="24">
        <v>3.3546555370113618</v>
      </c>
      <c r="J41" s="25">
        <v>0.77979480075071272</v>
      </c>
      <c r="K41" s="25">
        <v>2.1248607362606493</v>
      </c>
      <c r="L41" s="25">
        <v>0.44999999999999973</v>
      </c>
      <c r="M41" s="26">
        <v>133061.11111111112</v>
      </c>
      <c r="N41" s="27">
        <v>0.92</v>
      </c>
      <c r="O41" s="28">
        <v>2.6956521739130435</v>
      </c>
    </row>
    <row r="42" spans="2:15" ht="30" x14ac:dyDescent="0.25">
      <c r="B42" s="2" t="s">
        <v>3057</v>
      </c>
      <c r="C42" s="3" t="s">
        <v>3058</v>
      </c>
      <c r="D42" s="16" t="s">
        <v>1399</v>
      </c>
      <c r="E42" s="3" t="s">
        <v>2844</v>
      </c>
      <c r="F42" s="2" t="s">
        <v>2796</v>
      </c>
      <c r="G42" s="16" t="s">
        <v>2845</v>
      </c>
      <c r="H42" s="4" t="s">
        <v>1835</v>
      </c>
      <c r="I42" s="24">
        <v>3.3170257464283477</v>
      </c>
      <c r="J42" s="25">
        <v>0.76821065749885808</v>
      </c>
      <c r="K42" s="25">
        <v>2.1336988098597218</v>
      </c>
      <c r="L42" s="25">
        <v>0.415116279069768</v>
      </c>
      <c r="M42" s="26">
        <v>145084.37</v>
      </c>
      <c r="N42" s="27">
        <v>0.90123456790123457</v>
      </c>
      <c r="O42" s="28">
        <v>2.6388888888888888</v>
      </c>
    </row>
    <row r="43" spans="2:15" ht="30" x14ac:dyDescent="0.25">
      <c r="B43" s="2" t="s">
        <v>3057</v>
      </c>
      <c r="C43" s="3" t="s">
        <v>3058</v>
      </c>
      <c r="D43" s="16" t="s">
        <v>1400</v>
      </c>
      <c r="E43" s="3" t="s">
        <v>2814</v>
      </c>
      <c r="F43" s="2" t="s">
        <v>2796</v>
      </c>
      <c r="G43" s="16" t="s">
        <v>2815</v>
      </c>
      <c r="H43" s="4" t="s">
        <v>1836</v>
      </c>
      <c r="I43" s="24">
        <v>3.3072113735385478</v>
      </c>
      <c r="J43" s="25">
        <v>0.65473657095001492</v>
      </c>
      <c r="K43" s="25">
        <v>2.2311982068438518</v>
      </c>
      <c r="L43" s="25">
        <v>0.4212765957446809</v>
      </c>
      <c r="M43" s="26">
        <v>118990.55555555556</v>
      </c>
      <c r="N43" s="27">
        <v>1</v>
      </c>
      <c r="O43" s="28">
        <v>4.25</v>
      </c>
    </row>
    <row r="44" spans="2:15" ht="30" x14ac:dyDescent="0.25">
      <c r="B44" s="2" t="s">
        <v>3057</v>
      </c>
      <c r="C44" s="3" t="s">
        <v>3058</v>
      </c>
      <c r="D44" s="16" t="s">
        <v>1401</v>
      </c>
      <c r="E44" s="3" t="s">
        <v>2823</v>
      </c>
      <c r="F44" s="2" t="s">
        <v>2796</v>
      </c>
      <c r="G44" s="16" t="s">
        <v>2824</v>
      </c>
      <c r="H44" s="4" t="s">
        <v>1837</v>
      </c>
      <c r="I44" s="24">
        <v>3.2884346526988173</v>
      </c>
      <c r="J44" s="25">
        <v>0.66065501611074773</v>
      </c>
      <c r="K44" s="25">
        <v>2.1880737542351287</v>
      </c>
      <c r="L44" s="25">
        <v>0.43970588235294095</v>
      </c>
      <c r="M44" s="26">
        <v>131680</v>
      </c>
      <c r="N44" s="27">
        <v>1</v>
      </c>
      <c r="O44" s="28">
        <v>3.3636363636363638</v>
      </c>
    </row>
    <row r="45" spans="2:15" ht="30" x14ac:dyDescent="0.25">
      <c r="B45" s="2" t="s">
        <v>3057</v>
      </c>
      <c r="C45" s="3" t="s">
        <v>3058</v>
      </c>
      <c r="D45" s="16" t="s">
        <v>1399</v>
      </c>
      <c r="E45" s="3" t="s">
        <v>2843</v>
      </c>
      <c r="F45" s="2" t="s">
        <v>2796</v>
      </c>
      <c r="G45" s="16" t="s">
        <v>2803</v>
      </c>
      <c r="H45" s="4" t="s">
        <v>1838</v>
      </c>
      <c r="I45" s="24">
        <v>3.2527798062248277</v>
      </c>
      <c r="J45" s="25">
        <v>0.54028158393426617</v>
      </c>
      <c r="K45" s="25">
        <v>2.2944982222905619</v>
      </c>
      <c r="L45" s="25">
        <v>0.41799999999999971</v>
      </c>
      <c r="M45" s="26">
        <v>187618.57142857142</v>
      </c>
      <c r="N45" s="27">
        <v>1</v>
      </c>
      <c r="O45" s="28">
        <v>3.4545454545454546</v>
      </c>
    </row>
    <row r="46" spans="2:15" ht="30" x14ac:dyDescent="0.25">
      <c r="B46" s="2" t="s">
        <v>3057</v>
      </c>
      <c r="C46" s="3" t="s">
        <v>3058</v>
      </c>
      <c r="D46" s="16" t="s">
        <v>1398</v>
      </c>
      <c r="E46" s="3" t="s">
        <v>2825</v>
      </c>
      <c r="F46" s="2" t="s">
        <v>2796</v>
      </c>
      <c r="G46" s="16" t="s">
        <v>2826</v>
      </c>
      <c r="H46" s="4" t="s">
        <v>1839</v>
      </c>
      <c r="I46" s="24">
        <v>3.2525203669060425</v>
      </c>
      <c r="J46" s="25">
        <v>0.66157595573105421</v>
      </c>
      <c r="K46" s="25">
        <v>2.168944411174988</v>
      </c>
      <c r="L46" s="25">
        <v>0.42200000000000015</v>
      </c>
      <c r="M46" s="26">
        <v>146419</v>
      </c>
      <c r="N46" s="27">
        <v>0.90697674418604646</v>
      </c>
      <c r="O46" s="28">
        <v>1.8974358974358974</v>
      </c>
    </row>
    <row r="47" spans="2:15" ht="30" x14ac:dyDescent="0.25">
      <c r="B47" s="2" t="s">
        <v>3057</v>
      </c>
      <c r="C47" s="3" t="s">
        <v>3058</v>
      </c>
      <c r="D47" s="16" t="s">
        <v>1398</v>
      </c>
      <c r="E47" s="3" t="s">
        <v>2876</v>
      </c>
      <c r="F47" s="2" t="s">
        <v>2792</v>
      </c>
      <c r="G47" s="16" t="s">
        <v>2793</v>
      </c>
      <c r="H47" s="4" t="s">
        <v>1840</v>
      </c>
      <c r="I47" s="24">
        <v>3.2086222564263895</v>
      </c>
      <c r="J47" s="25">
        <v>0.68290095585076815</v>
      </c>
      <c r="K47" s="25">
        <v>2.1015277521885243</v>
      </c>
      <c r="L47" s="25">
        <v>0.42419354838709689</v>
      </c>
      <c r="M47" s="26">
        <v>168401.95454545453</v>
      </c>
      <c r="N47" s="27">
        <v>0.87804878048780488</v>
      </c>
      <c r="O47" s="28">
        <v>2.0857142857142859</v>
      </c>
    </row>
    <row r="48" spans="2:15" ht="30" x14ac:dyDescent="0.25">
      <c r="B48" s="2" t="s">
        <v>3057</v>
      </c>
      <c r="C48" s="3" t="s">
        <v>3058</v>
      </c>
      <c r="D48" s="16" t="s">
        <v>1398</v>
      </c>
      <c r="E48" s="3" t="s">
        <v>2877</v>
      </c>
      <c r="F48" s="2" t="s">
        <v>2796</v>
      </c>
      <c r="G48" s="16" t="s">
        <v>2848</v>
      </c>
      <c r="H48" s="4" t="s">
        <v>1841</v>
      </c>
      <c r="I48" s="24">
        <v>3.1338318485014569</v>
      </c>
      <c r="J48" s="25">
        <v>0.60784904363984527</v>
      </c>
      <c r="K48" s="25">
        <v>2.090376744255551</v>
      </c>
      <c r="L48" s="25">
        <v>0.43560606060606055</v>
      </c>
      <c r="M48" s="26">
        <v>155365.11363636365</v>
      </c>
      <c r="N48" s="27">
        <v>0.875</v>
      </c>
      <c r="O48" s="28">
        <v>3.1428571428571428</v>
      </c>
    </row>
    <row r="49" spans="2:15" ht="30" x14ac:dyDescent="0.25">
      <c r="B49" s="2" t="s">
        <v>3057</v>
      </c>
      <c r="C49" s="3" t="s">
        <v>3058</v>
      </c>
      <c r="D49" s="16" t="s">
        <v>1399</v>
      </c>
      <c r="E49" s="3" t="s">
        <v>2889</v>
      </c>
      <c r="F49" s="2" t="s">
        <v>2792</v>
      </c>
      <c r="G49" s="16" t="s">
        <v>2521</v>
      </c>
      <c r="H49" s="4" t="s">
        <v>1842</v>
      </c>
      <c r="I49" s="24">
        <v>3.1139846637663133</v>
      </c>
      <c r="J49" s="25">
        <v>0.70846895534134602</v>
      </c>
      <c r="K49" s="25">
        <v>1.9874306020419885</v>
      </c>
      <c r="L49" s="25">
        <v>0.41808510638297891</v>
      </c>
      <c r="M49" s="26">
        <v>179749.38999999998</v>
      </c>
      <c r="N49" s="27">
        <v>0.84782608695652173</v>
      </c>
      <c r="O49" s="28">
        <v>2.3055555555555554</v>
      </c>
    </row>
    <row r="50" spans="2:15" ht="30" x14ac:dyDescent="0.25">
      <c r="B50" s="2" t="s">
        <v>3057</v>
      </c>
      <c r="C50" s="3" t="s">
        <v>3058</v>
      </c>
      <c r="D50" s="16" t="s">
        <v>1402</v>
      </c>
      <c r="E50" s="3" t="s">
        <v>2802</v>
      </c>
      <c r="F50" s="2" t="s">
        <v>2796</v>
      </c>
      <c r="G50" s="16" t="s">
        <v>2803</v>
      </c>
      <c r="H50" s="4" t="s">
        <v>1843</v>
      </c>
      <c r="I50" s="24">
        <v>3.0937031392441043</v>
      </c>
      <c r="J50" s="25">
        <v>0.63650458425919032</v>
      </c>
      <c r="K50" s="25">
        <v>2.0321985549849142</v>
      </c>
      <c r="L50" s="25">
        <v>0.42499999999999982</v>
      </c>
      <c r="M50" s="26">
        <v>102618.36666666665</v>
      </c>
      <c r="N50" s="27">
        <v>0.90476190476190477</v>
      </c>
      <c r="O50" s="28">
        <v>2.0555555555555554</v>
      </c>
    </row>
    <row r="51" spans="2:15" ht="30" x14ac:dyDescent="0.25">
      <c r="B51" s="2" t="s">
        <v>3057</v>
      </c>
      <c r="C51" s="3" t="s">
        <v>3058</v>
      </c>
      <c r="D51" s="16" t="s">
        <v>1398</v>
      </c>
      <c r="E51" s="3" t="s">
        <v>2809</v>
      </c>
      <c r="F51" s="2" t="s">
        <v>2796</v>
      </c>
      <c r="G51" s="16" t="s">
        <v>2810</v>
      </c>
      <c r="H51" s="4" t="s">
        <v>1844</v>
      </c>
      <c r="I51" s="24">
        <v>3.072548351873932</v>
      </c>
      <c r="J51" s="25">
        <v>0.63559009423090962</v>
      </c>
      <c r="K51" s="25">
        <v>2.010395757643022</v>
      </c>
      <c r="L51" s="25">
        <v>0.42656250000000018</v>
      </c>
      <c r="M51" s="26">
        <v>183077.41999999998</v>
      </c>
      <c r="N51" s="27">
        <v>0.81818181818181823</v>
      </c>
      <c r="O51" s="28">
        <v>1.7307692307692308</v>
      </c>
    </row>
    <row r="52" spans="2:15" ht="30" x14ac:dyDescent="0.25">
      <c r="B52" s="2" t="s">
        <v>3057</v>
      </c>
      <c r="C52" s="3" t="s">
        <v>3058</v>
      </c>
      <c r="D52" s="16" t="s">
        <v>1399</v>
      </c>
      <c r="E52" s="3" t="s">
        <v>2816</v>
      </c>
      <c r="F52" s="2" t="s">
        <v>2796</v>
      </c>
      <c r="G52" s="16" t="s">
        <v>2799</v>
      </c>
      <c r="H52" s="4" t="s">
        <v>1845</v>
      </c>
      <c r="I52" s="24">
        <v>3.0521053645180727</v>
      </c>
      <c r="J52" s="25">
        <v>0.64771634574994863</v>
      </c>
      <c r="K52" s="25">
        <v>1.9776448327216123</v>
      </c>
      <c r="L52" s="25">
        <v>0.42674418604651176</v>
      </c>
      <c r="M52" s="26">
        <v>164781.43939393939</v>
      </c>
      <c r="N52" s="27">
        <v>0.8571428571428571</v>
      </c>
      <c r="O52" s="28">
        <v>2.4090909090909092</v>
      </c>
    </row>
    <row r="53" spans="2:15" ht="30" x14ac:dyDescent="0.25">
      <c r="B53" s="2" t="s">
        <v>3057</v>
      </c>
      <c r="C53" s="3" t="s">
        <v>3058</v>
      </c>
      <c r="D53" s="16" t="s">
        <v>1399</v>
      </c>
      <c r="E53" s="3" t="s">
        <v>2878</v>
      </c>
      <c r="F53" s="2" t="s">
        <v>2792</v>
      </c>
      <c r="G53" s="16" t="s">
        <v>2829</v>
      </c>
      <c r="H53" s="4" t="s">
        <v>1846</v>
      </c>
      <c r="I53" s="24">
        <v>3.0115376830322584</v>
      </c>
      <c r="J53" s="25">
        <v>0.83106081088042727</v>
      </c>
      <c r="K53" s="25">
        <v>1.7471435388184982</v>
      </c>
      <c r="L53" s="25">
        <v>0.43333333333333313</v>
      </c>
      <c r="M53" s="26">
        <v>86461.534090909088</v>
      </c>
      <c r="N53" s="27">
        <v>0.66666666666666663</v>
      </c>
      <c r="O53" s="28">
        <v>1.25</v>
      </c>
    </row>
    <row r="54" spans="2:15" ht="30" x14ac:dyDescent="0.25">
      <c r="B54" s="2" t="s">
        <v>3057</v>
      </c>
      <c r="C54" s="3" t="s">
        <v>3058</v>
      </c>
      <c r="D54" s="16" t="s">
        <v>1403</v>
      </c>
      <c r="E54" s="3" t="s">
        <v>2850</v>
      </c>
      <c r="F54" s="2" t="s">
        <v>2796</v>
      </c>
      <c r="G54" s="16" t="s">
        <v>2851</v>
      </c>
      <c r="H54" s="4" t="s">
        <v>1847</v>
      </c>
      <c r="I54" s="24">
        <v>2.9189527577364451</v>
      </c>
      <c r="J54" s="25">
        <v>0.63021250149726549</v>
      </c>
      <c r="K54" s="25">
        <v>1.8520735895725133</v>
      </c>
      <c r="L54" s="25">
        <v>0.43666666666666654</v>
      </c>
      <c r="M54" s="26">
        <v>130168.93939393939</v>
      </c>
      <c r="N54" s="27">
        <v>0.8</v>
      </c>
      <c r="O54" s="28">
        <v>3.4545454545454546</v>
      </c>
    </row>
    <row r="55" spans="2:15" ht="30" x14ac:dyDescent="0.25">
      <c r="B55" s="2" t="s">
        <v>3057</v>
      </c>
      <c r="C55" s="3" t="s">
        <v>3058</v>
      </c>
      <c r="D55" s="16" t="s">
        <v>1404</v>
      </c>
      <c r="E55" s="3" t="s">
        <v>2846</v>
      </c>
      <c r="F55" s="2" t="s">
        <v>2796</v>
      </c>
      <c r="G55" s="16" t="s">
        <v>2845</v>
      </c>
      <c r="H55" s="4" t="s">
        <v>1848</v>
      </c>
      <c r="I55" s="24">
        <v>2.8250651632999939</v>
      </c>
      <c r="J55" s="25">
        <v>0.43161596543903114</v>
      </c>
      <c r="K55" s="25">
        <v>1.9522727272727272</v>
      </c>
      <c r="L55" s="25">
        <v>0.4411764705882355</v>
      </c>
      <c r="M55" s="26">
        <v>203028.73809523811</v>
      </c>
      <c r="N55" s="27">
        <v>0.72727272727272729</v>
      </c>
      <c r="O55" s="28">
        <v>1.5</v>
      </c>
    </row>
    <row r="56" spans="2:15" ht="30" x14ac:dyDescent="0.25">
      <c r="B56" s="2" t="s">
        <v>3057</v>
      </c>
      <c r="C56" s="3" t="s">
        <v>3058</v>
      </c>
      <c r="D56" s="16" t="s">
        <v>1405</v>
      </c>
      <c r="E56" s="3" t="s">
        <v>2859</v>
      </c>
      <c r="F56" s="2" t="s">
        <v>2796</v>
      </c>
      <c r="G56" s="16" t="s">
        <v>2851</v>
      </c>
      <c r="H56" s="4" t="s">
        <v>1849</v>
      </c>
      <c r="I56" s="24">
        <v>2.588061823799479</v>
      </c>
      <c r="J56" s="25">
        <v>0.76772842521668883</v>
      </c>
      <c r="K56" s="25">
        <v>1.3818718601212518</v>
      </c>
      <c r="L56" s="25">
        <v>0.43846153846153824</v>
      </c>
      <c r="M56" s="26">
        <v>96167.083333333343</v>
      </c>
      <c r="N56" s="27">
        <v>0.5</v>
      </c>
      <c r="O56" s="28">
        <v>3.1666666666666665</v>
      </c>
    </row>
    <row r="57" spans="2:15" ht="30" x14ac:dyDescent="0.25">
      <c r="B57" s="2" t="s">
        <v>3057</v>
      </c>
      <c r="C57" s="3" t="s">
        <v>3058</v>
      </c>
      <c r="D57" s="16" t="s">
        <v>1399</v>
      </c>
      <c r="E57" s="3" t="s">
        <v>2865</v>
      </c>
      <c r="F57" s="2" t="s">
        <v>2796</v>
      </c>
      <c r="G57" s="16" t="s">
        <v>2861</v>
      </c>
      <c r="H57" s="4" t="s">
        <v>1850</v>
      </c>
      <c r="I57" s="24">
        <v>2.5446713941835415</v>
      </c>
      <c r="J57" s="25">
        <v>0.48878053065304122</v>
      </c>
      <c r="K57" s="25">
        <v>1.6176555694128529</v>
      </c>
      <c r="L57" s="25">
        <v>0.43823529411764728</v>
      </c>
      <c r="M57" s="26">
        <v>92662</v>
      </c>
      <c r="N57" s="27">
        <v>0.65</v>
      </c>
      <c r="O57" s="28">
        <v>2.5833333333333335</v>
      </c>
    </row>
    <row r="58" spans="2:15" ht="30" x14ac:dyDescent="0.25">
      <c r="B58" s="2" t="s">
        <v>3057</v>
      </c>
      <c r="C58" s="3" t="s">
        <v>3058</v>
      </c>
      <c r="D58" s="16" t="s">
        <v>1399</v>
      </c>
      <c r="E58" s="3" t="s">
        <v>2869</v>
      </c>
      <c r="F58" s="2" t="s">
        <v>2796</v>
      </c>
      <c r="G58" s="16" t="s">
        <v>2829</v>
      </c>
      <c r="H58" s="4" t="s">
        <v>1851</v>
      </c>
      <c r="I58" s="24">
        <v>2.5005410450843497</v>
      </c>
      <c r="J58" s="25">
        <v>0.54962666099372082</v>
      </c>
      <c r="K58" s="25">
        <v>1.5126790899729814</v>
      </c>
      <c r="L58" s="25">
        <v>0.4382352941176475</v>
      </c>
      <c r="M58" s="26">
        <v>83316.363636363632</v>
      </c>
      <c r="N58" s="27">
        <v>0.61290322580645162</v>
      </c>
      <c r="O58" s="28">
        <v>3.7222222222222223</v>
      </c>
    </row>
    <row r="59" spans="2:15" ht="30" x14ac:dyDescent="0.25">
      <c r="B59" s="2" t="s">
        <v>3057</v>
      </c>
      <c r="C59" s="3" t="s">
        <v>3058</v>
      </c>
      <c r="D59" s="16" t="s">
        <v>1399</v>
      </c>
      <c r="E59" s="3" t="s">
        <v>2883</v>
      </c>
      <c r="F59" s="2" t="s">
        <v>2796</v>
      </c>
      <c r="G59" s="16" t="s">
        <v>2829</v>
      </c>
      <c r="H59" s="4" t="s">
        <v>1852</v>
      </c>
      <c r="I59" s="24">
        <v>2.2201566689072454</v>
      </c>
      <c r="J59" s="25">
        <v>0.66058019212643448</v>
      </c>
      <c r="K59" s="25">
        <v>1.123529965152904</v>
      </c>
      <c r="L59" s="25">
        <v>0.43604651162790686</v>
      </c>
      <c r="M59" s="26">
        <v>156460.51818181819</v>
      </c>
      <c r="N59" s="27">
        <v>0.2857142857142857</v>
      </c>
      <c r="O59" s="28">
        <v>1.5</v>
      </c>
    </row>
    <row r="60" spans="2:15" ht="30" x14ac:dyDescent="0.25">
      <c r="B60" s="2" t="s">
        <v>3057</v>
      </c>
      <c r="C60" s="3" t="s">
        <v>3058</v>
      </c>
      <c r="D60" s="16" t="s">
        <v>1401</v>
      </c>
      <c r="E60" s="3" t="s">
        <v>2860</v>
      </c>
      <c r="F60" s="2" t="s">
        <v>2796</v>
      </c>
      <c r="G60" s="16" t="s">
        <v>2861</v>
      </c>
      <c r="H60" s="4" t="s">
        <v>104</v>
      </c>
      <c r="I60" s="24">
        <v>1.0029671505095967</v>
      </c>
      <c r="J60" s="25">
        <v>1.0029671505095967</v>
      </c>
      <c r="K60" s="25" t="s">
        <v>2517</v>
      </c>
      <c r="L60" s="25" t="s">
        <v>2517</v>
      </c>
      <c r="M60" s="26" t="s">
        <v>2517</v>
      </c>
      <c r="N60" s="27" t="s">
        <v>2517</v>
      </c>
      <c r="O60" s="28" t="s">
        <v>2517</v>
      </c>
    </row>
    <row r="61" spans="2:15" ht="30" x14ac:dyDescent="0.25">
      <c r="B61" s="2" t="s">
        <v>3057</v>
      </c>
      <c r="C61" s="3" t="s">
        <v>3058</v>
      </c>
      <c r="D61" s="16" t="s">
        <v>1399</v>
      </c>
      <c r="E61" s="3" t="s">
        <v>2880</v>
      </c>
      <c r="F61" s="2" t="s">
        <v>2796</v>
      </c>
      <c r="G61" s="16" t="s">
        <v>2881</v>
      </c>
      <c r="H61" s="4" t="s">
        <v>104</v>
      </c>
      <c r="I61" s="24">
        <v>0.6935166641467484</v>
      </c>
      <c r="J61" s="25">
        <v>0.69351666414674851</v>
      </c>
      <c r="K61" s="25" t="s">
        <v>2517</v>
      </c>
      <c r="L61" s="25" t="s">
        <v>2517</v>
      </c>
      <c r="M61" s="26" t="s">
        <v>2517</v>
      </c>
      <c r="N61" s="27" t="s">
        <v>2517</v>
      </c>
      <c r="O61" s="28" t="s">
        <v>2517</v>
      </c>
    </row>
    <row r="62" spans="2:15" ht="30" x14ac:dyDescent="0.25">
      <c r="B62" s="2" t="s">
        <v>3057</v>
      </c>
      <c r="C62" s="3" t="s">
        <v>3058</v>
      </c>
      <c r="D62" s="16" t="s">
        <v>1399</v>
      </c>
      <c r="E62" s="3" t="s">
        <v>2890</v>
      </c>
      <c r="F62" s="2" t="s">
        <v>2796</v>
      </c>
      <c r="G62" s="16" t="s">
        <v>2848</v>
      </c>
      <c r="H62" s="4" t="s">
        <v>104</v>
      </c>
      <c r="I62" s="24">
        <v>0.68043675140903659</v>
      </c>
      <c r="J62" s="25">
        <v>0.68043675140903648</v>
      </c>
      <c r="K62" s="25" t="s">
        <v>2517</v>
      </c>
      <c r="L62" s="25" t="s">
        <v>2517</v>
      </c>
      <c r="M62" s="26" t="s">
        <v>2517</v>
      </c>
      <c r="N62" s="27" t="s">
        <v>2517</v>
      </c>
      <c r="O62" s="28" t="s">
        <v>2517</v>
      </c>
    </row>
    <row r="63" spans="2:15" ht="30" x14ac:dyDescent="0.25">
      <c r="B63" s="2" t="s">
        <v>3057</v>
      </c>
      <c r="C63" s="3" t="s">
        <v>3058</v>
      </c>
      <c r="D63" s="16" t="s">
        <v>1398</v>
      </c>
      <c r="E63" s="3" t="s">
        <v>2866</v>
      </c>
      <c r="F63" s="2" t="s">
        <v>2796</v>
      </c>
      <c r="G63" s="16" t="s">
        <v>2867</v>
      </c>
      <c r="H63" s="4" t="s">
        <v>104</v>
      </c>
      <c r="I63" s="24">
        <v>0.61853280879383732</v>
      </c>
      <c r="J63" s="25">
        <v>0.61853280879383743</v>
      </c>
      <c r="K63" s="25" t="s">
        <v>2517</v>
      </c>
      <c r="L63" s="25" t="s">
        <v>2517</v>
      </c>
      <c r="M63" s="26" t="s">
        <v>2517</v>
      </c>
      <c r="N63" s="27" t="s">
        <v>2517</v>
      </c>
      <c r="O63" s="28" t="s">
        <v>2517</v>
      </c>
    </row>
    <row r="64" spans="2:15" ht="30" x14ac:dyDescent="0.25">
      <c r="B64" s="2" t="s">
        <v>3057</v>
      </c>
      <c r="C64" s="3" t="s">
        <v>3058</v>
      </c>
      <c r="D64" s="16" t="s">
        <v>1399</v>
      </c>
      <c r="E64" s="3" t="s">
        <v>2870</v>
      </c>
      <c r="F64" s="2" t="s">
        <v>2796</v>
      </c>
      <c r="G64" s="16" t="s">
        <v>2829</v>
      </c>
      <c r="H64" s="4" t="s">
        <v>104</v>
      </c>
      <c r="I64" s="24">
        <v>0.49911317144008993</v>
      </c>
      <c r="J64" s="25">
        <v>0.49911317144008993</v>
      </c>
      <c r="K64" s="25" t="s">
        <v>2517</v>
      </c>
      <c r="L64" s="25" t="s">
        <v>2517</v>
      </c>
      <c r="M64" s="26" t="s">
        <v>2517</v>
      </c>
      <c r="N64" s="27" t="s">
        <v>2517</v>
      </c>
      <c r="O64" s="28" t="s">
        <v>2517</v>
      </c>
    </row>
    <row r="65" spans="2:15" ht="30" x14ac:dyDescent="0.25">
      <c r="B65" s="2" t="s">
        <v>2906</v>
      </c>
      <c r="C65" s="3" t="s">
        <v>2907</v>
      </c>
      <c r="D65" s="16" t="s">
        <v>303</v>
      </c>
      <c r="E65" s="3" t="s">
        <v>2835</v>
      </c>
      <c r="F65" s="2" t="s">
        <v>2796</v>
      </c>
      <c r="G65" s="16" t="s">
        <v>2836</v>
      </c>
      <c r="H65" s="4" t="s">
        <v>1871</v>
      </c>
      <c r="I65" s="24">
        <v>3.4515676826971715</v>
      </c>
      <c r="J65" s="25">
        <v>0.77513732422060999</v>
      </c>
      <c r="K65" s="25">
        <v>2.3084303584765618</v>
      </c>
      <c r="L65" s="25">
        <v>0.36799999999999988</v>
      </c>
      <c r="M65" s="26">
        <v>154136.66666666666</v>
      </c>
      <c r="N65" s="27">
        <v>1</v>
      </c>
      <c r="O65" s="28">
        <v>2.75</v>
      </c>
    </row>
    <row r="66" spans="2:15" ht="30" x14ac:dyDescent="0.25">
      <c r="B66" s="2" t="s">
        <v>2906</v>
      </c>
      <c r="C66" s="3" t="s">
        <v>2907</v>
      </c>
      <c r="D66" s="16" t="s">
        <v>303</v>
      </c>
      <c r="E66" s="3" t="s">
        <v>2855</v>
      </c>
      <c r="F66" s="2" t="s">
        <v>2796</v>
      </c>
      <c r="G66" s="16" t="s">
        <v>2841</v>
      </c>
      <c r="H66" s="4" t="s">
        <v>1872</v>
      </c>
      <c r="I66" s="24">
        <v>3.4377732698029764</v>
      </c>
      <c r="J66" s="25">
        <v>0.79137301628005741</v>
      </c>
      <c r="K66" s="25">
        <v>2.2389928461155115</v>
      </c>
      <c r="L66" s="25">
        <v>0.40740740740740744</v>
      </c>
      <c r="M66" s="26">
        <v>116429.55666666667</v>
      </c>
      <c r="N66" s="27">
        <v>0.96153846153846156</v>
      </c>
      <c r="O66" s="28">
        <v>1.88</v>
      </c>
    </row>
    <row r="67" spans="2:15" ht="30" x14ac:dyDescent="0.25">
      <c r="B67" s="2" t="s">
        <v>2906</v>
      </c>
      <c r="C67" s="3" t="s">
        <v>2907</v>
      </c>
      <c r="D67" s="16" t="s">
        <v>303</v>
      </c>
      <c r="E67" s="3" t="s">
        <v>2823</v>
      </c>
      <c r="F67" s="2" t="s">
        <v>2796</v>
      </c>
      <c r="G67" s="16" t="s">
        <v>2824</v>
      </c>
      <c r="H67" s="4" t="s">
        <v>1873</v>
      </c>
      <c r="I67" s="24">
        <v>3.4173368314868839</v>
      </c>
      <c r="J67" s="25">
        <v>1.0781372375333904</v>
      </c>
      <c r="K67" s="25">
        <v>1.9431995939534934</v>
      </c>
      <c r="L67" s="25">
        <v>0.39599999999999991</v>
      </c>
      <c r="M67" s="26">
        <v>84799.166666666657</v>
      </c>
      <c r="N67" s="27">
        <v>0.83333333333333337</v>
      </c>
      <c r="O67" s="28">
        <v>3.15</v>
      </c>
    </row>
    <row r="68" spans="2:15" ht="30" x14ac:dyDescent="0.25">
      <c r="B68" s="2" t="s">
        <v>2906</v>
      </c>
      <c r="C68" s="3" t="s">
        <v>2907</v>
      </c>
      <c r="D68" s="16" t="s">
        <v>303</v>
      </c>
      <c r="E68" s="3" t="s">
        <v>2809</v>
      </c>
      <c r="F68" s="2" t="s">
        <v>2796</v>
      </c>
      <c r="G68" s="16" t="s">
        <v>2810</v>
      </c>
      <c r="H68" s="4" t="s">
        <v>1874</v>
      </c>
      <c r="I68" s="24">
        <v>3.3575778178722819</v>
      </c>
      <c r="J68" s="25">
        <v>0.72544335178371921</v>
      </c>
      <c r="K68" s="25">
        <v>2.2540094660885628</v>
      </c>
      <c r="L68" s="25">
        <v>0.37812499999999982</v>
      </c>
      <c r="M68" s="26">
        <v>131407.72727272729</v>
      </c>
      <c r="N68" s="27">
        <v>1</v>
      </c>
      <c r="O68" s="28">
        <v>2.64</v>
      </c>
    </row>
    <row r="69" spans="2:15" ht="30" x14ac:dyDescent="0.25">
      <c r="B69" s="2" t="s">
        <v>2906</v>
      </c>
      <c r="C69" s="3" t="s">
        <v>2907</v>
      </c>
      <c r="D69" s="16" t="s">
        <v>303</v>
      </c>
      <c r="E69" s="3" t="s">
        <v>2877</v>
      </c>
      <c r="F69" s="2" t="s">
        <v>2796</v>
      </c>
      <c r="G69" s="16" t="s">
        <v>2848</v>
      </c>
      <c r="H69" s="4" t="s">
        <v>1875</v>
      </c>
      <c r="I69" s="24">
        <v>3.2985477700084838</v>
      </c>
      <c r="J69" s="25">
        <v>0.62798292318316773</v>
      </c>
      <c r="K69" s="25">
        <v>2.2695648468253165</v>
      </c>
      <c r="L69" s="25">
        <v>0.4009999999999998</v>
      </c>
      <c r="M69" s="26">
        <v>86966.666666666672</v>
      </c>
      <c r="N69" s="27">
        <v>1</v>
      </c>
      <c r="O69" s="28">
        <v>2.25</v>
      </c>
    </row>
    <row r="70" spans="2:15" ht="30" x14ac:dyDescent="0.25">
      <c r="B70" s="2" t="s">
        <v>2906</v>
      </c>
      <c r="C70" s="3" t="s">
        <v>2907</v>
      </c>
      <c r="D70" s="16" t="s">
        <v>303</v>
      </c>
      <c r="E70" s="3" t="s">
        <v>2890</v>
      </c>
      <c r="F70" s="2" t="s">
        <v>2796</v>
      </c>
      <c r="G70" s="16" t="s">
        <v>2848</v>
      </c>
      <c r="H70" s="4" t="s">
        <v>1876</v>
      </c>
      <c r="I70" s="24">
        <v>3.2685954253290967</v>
      </c>
      <c r="J70" s="25">
        <v>0.66993900145603469</v>
      </c>
      <c r="K70" s="25">
        <v>2.1653230905397285</v>
      </c>
      <c r="L70" s="25">
        <v>0.43333333333333357</v>
      </c>
      <c r="M70" s="26">
        <v>89962.638888888891</v>
      </c>
      <c r="N70" s="27">
        <v>1</v>
      </c>
      <c r="O70" s="28">
        <v>1.75</v>
      </c>
    </row>
    <row r="71" spans="2:15" ht="30" x14ac:dyDescent="0.25">
      <c r="B71" s="2" t="s">
        <v>2906</v>
      </c>
      <c r="C71" s="3" t="s">
        <v>2907</v>
      </c>
      <c r="D71" s="16" t="s">
        <v>303</v>
      </c>
      <c r="E71" s="3" t="s">
        <v>2860</v>
      </c>
      <c r="F71" s="2" t="s">
        <v>2796</v>
      </c>
      <c r="G71" s="16" t="s">
        <v>2861</v>
      </c>
      <c r="H71" s="4" t="s">
        <v>1877</v>
      </c>
      <c r="I71" s="24">
        <v>3.2519676725421087</v>
      </c>
      <c r="J71" s="25">
        <v>0.91683021415681687</v>
      </c>
      <c r="K71" s="25">
        <v>1.9671374583852919</v>
      </c>
      <c r="L71" s="25">
        <v>0.3680000000000001</v>
      </c>
      <c r="M71" s="26">
        <v>86935</v>
      </c>
      <c r="N71" s="27">
        <v>0.92307692307692313</v>
      </c>
      <c r="O71" s="28">
        <v>2.5</v>
      </c>
    </row>
    <row r="72" spans="2:15" ht="30" x14ac:dyDescent="0.25">
      <c r="B72" s="2" t="s">
        <v>2906</v>
      </c>
      <c r="C72" s="3" t="s">
        <v>2907</v>
      </c>
      <c r="D72" s="16" t="s">
        <v>303</v>
      </c>
      <c r="E72" s="3" t="s">
        <v>2889</v>
      </c>
      <c r="F72" s="2" t="s">
        <v>2792</v>
      </c>
      <c r="G72" s="16" t="s">
        <v>2521</v>
      </c>
      <c r="H72" s="4" t="s">
        <v>1878</v>
      </c>
      <c r="I72" s="24">
        <v>3.2282292406618698</v>
      </c>
      <c r="J72" s="25">
        <v>0.69964559813463723</v>
      </c>
      <c r="K72" s="25">
        <v>2.1515566155002057</v>
      </c>
      <c r="L72" s="25">
        <v>0.37702702702702684</v>
      </c>
      <c r="M72" s="26">
        <v>247898.3</v>
      </c>
      <c r="N72" s="27">
        <v>0.88732394366197187</v>
      </c>
      <c r="O72" s="28">
        <v>2.064516129032258</v>
      </c>
    </row>
    <row r="73" spans="2:15" ht="30" x14ac:dyDescent="0.25">
      <c r="B73" s="2" t="s">
        <v>2906</v>
      </c>
      <c r="C73" s="3" t="s">
        <v>2907</v>
      </c>
      <c r="D73" s="16" t="s">
        <v>303</v>
      </c>
      <c r="E73" s="3" t="s">
        <v>2880</v>
      </c>
      <c r="F73" s="2" t="s">
        <v>2796</v>
      </c>
      <c r="G73" s="16" t="s">
        <v>2881</v>
      </c>
      <c r="H73" s="4" t="s">
        <v>1879</v>
      </c>
      <c r="I73" s="24">
        <v>3.2144902221505691</v>
      </c>
      <c r="J73" s="25">
        <v>0.69863005417969926</v>
      </c>
      <c r="K73" s="25">
        <v>2.0778601679708695</v>
      </c>
      <c r="L73" s="25">
        <v>0.43800000000000061</v>
      </c>
      <c r="M73" s="26">
        <v>148755</v>
      </c>
      <c r="N73" s="27">
        <v>0.90625</v>
      </c>
      <c r="O73" s="28">
        <v>3.5</v>
      </c>
    </row>
    <row r="74" spans="2:15" ht="30" x14ac:dyDescent="0.25">
      <c r="B74" s="2" t="s">
        <v>2906</v>
      </c>
      <c r="C74" s="3" t="s">
        <v>2907</v>
      </c>
      <c r="D74" s="16" t="s">
        <v>303</v>
      </c>
      <c r="E74" s="3" t="s">
        <v>2844</v>
      </c>
      <c r="F74" s="2" t="s">
        <v>2796</v>
      </c>
      <c r="G74" s="16" t="s">
        <v>2845</v>
      </c>
      <c r="H74" s="4" t="s">
        <v>1880</v>
      </c>
      <c r="I74" s="24">
        <v>3.2085347805443476</v>
      </c>
      <c r="J74" s="25">
        <v>0.71881094576681126</v>
      </c>
      <c r="K74" s="25">
        <v>2.1082238347775366</v>
      </c>
      <c r="L74" s="25">
        <v>0.38149999999999995</v>
      </c>
      <c r="M74" s="26">
        <v>110940.5</v>
      </c>
      <c r="N74" s="27">
        <v>0.96153846153846156</v>
      </c>
      <c r="O74" s="28">
        <v>2.96</v>
      </c>
    </row>
    <row r="75" spans="2:15" ht="30" x14ac:dyDescent="0.25">
      <c r="B75" s="2" t="s">
        <v>2906</v>
      </c>
      <c r="C75" s="3" t="s">
        <v>2907</v>
      </c>
      <c r="D75" s="16" t="s">
        <v>303</v>
      </c>
      <c r="E75" s="3" t="s">
        <v>2879</v>
      </c>
      <c r="F75" s="2" t="s">
        <v>2792</v>
      </c>
      <c r="G75" s="16" t="s">
        <v>2793</v>
      </c>
      <c r="H75" s="4" t="s">
        <v>1881</v>
      </c>
      <c r="I75" s="24">
        <v>3.1765710599276704</v>
      </c>
      <c r="J75" s="25">
        <v>0.69064172602677443</v>
      </c>
      <c r="K75" s="25">
        <v>2.0839293339008957</v>
      </c>
      <c r="L75" s="25">
        <v>0.40200000000000014</v>
      </c>
      <c r="M75" s="26">
        <v>67500</v>
      </c>
      <c r="N75" s="27">
        <v>0.94285714285714284</v>
      </c>
      <c r="O75" s="28">
        <v>2.4193548387096775</v>
      </c>
    </row>
    <row r="76" spans="2:15" ht="30" x14ac:dyDescent="0.25">
      <c r="B76" s="2" t="s">
        <v>2906</v>
      </c>
      <c r="C76" s="3" t="s">
        <v>2907</v>
      </c>
      <c r="D76" s="16" t="s">
        <v>303</v>
      </c>
      <c r="E76" s="3" t="s">
        <v>2882</v>
      </c>
      <c r="F76" s="2" t="s">
        <v>2792</v>
      </c>
      <c r="G76" s="16" t="s">
        <v>2853</v>
      </c>
      <c r="H76" s="4" t="s">
        <v>1882</v>
      </c>
      <c r="I76" s="24">
        <v>3.1764570680679465</v>
      </c>
      <c r="J76" s="25">
        <v>0.58463046623220261</v>
      </c>
      <c r="K76" s="25">
        <v>2.1598266018357442</v>
      </c>
      <c r="L76" s="25">
        <v>0.43199999999999994</v>
      </c>
      <c r="M76" s="26">
        <v>90685</v>
      </c>
      <c r="N76" s="27">
        <v>0.95081967213114749</v>
      </c>
      <c r="O76" s="28">
        <v>2.1052631578947367</v>
      </c>
    </row>
    <row r="77" spans="2:15" ht="30" x14ac:dyDescent="0.25">
      <c r="B77" s="2" t="s">
        <v>2906</v>
      </c>
      <c r="C77" s="3" t="s">
        <v>2907</v>
      </c>
      <c r="D77" s="16" t="s">
        <v>303</v>
      </c>
      <c r="E77" s="3" t="s">
        <v>2833</v>
      </c>
      <c r="F77" s="2" t="s">
        <v>2796</v>
      </c>
      <c r="G77" s="16" t="s">
        <v>2799</v>
      </c>
      <c r="H77" s="4" t="s">
        <v>1883</v>
      </c>
      <c r="I77" s="24">
        <v>3.1417620237795898</v>
      </c>
      <c r="J77" s="25">
        <v>0.66458948816563357</v>
      </c>
      <c r="K77" s="25">
        <v>2.1109563193977401</v>
      </c>
      <c r="L77" s="25">
        <v>0.36621621621621614</v>
      </c>
      <c r="M77" s="26">
        <v>120466.66666666667</v>
      </c>
      <c r="N77" s="27">
        <v>1</v>
      </c>
      <c r="O77" s="28">
        <v>1.8</v>
      </c>
    </row>
    <row r="78" spans="2:15" ht="30" x14ac:dyDescent="0.25">
      <c r="B78" s="2" t="s">
        <v>2906</v>
      </c>
      <c r="C78" s="3" t="s">
        <v>2907</v>
      </c>
      <c r="D78" s="16" t="s">
        <v>303</v>
      </c>
      <c r="E78" s="3" t="s">
        <v>138</v>
      </c>
      <c r="F78" s="2" t="s">
        <v>2796</v>
      </c>
      <c r="G78" s="16" t="s">
        <v>2836</v>
      </c>
      <c r="H78" s="4" t="s">
        <v>1884</v>
      </c>
      <c r="I78" s="24">
        <v>3.1309805838424802</v>
      </c>
      <c r="J78" s="25">
        <v>0.54025748296386122</v>
      </c>
      <c r="K78" s="25">
        <v>2.2232231008786187</v>
      </c>
      <c r="L78" s="25">
        <v>0.36750000000000016</v>
      </c>
      <c r="M78" s="26">
        <v>150000</v>
      </c>
      <c r="N78" s="27">
        <v>1</v>
      </c>
      <c r="O78" s="28">
        <v>1.8</v>
      </c>
    </row>
    <row r="79" spans="2:15" ht="30" x14ac:dyDescent="0.25">
      <c r="B79" s="2" t="s">
        <v>2906</v>
      </c>
      <c r="C79" s="3" t="s">
        <v>2907</v>
      </c>
      <c r="D79" s="16" t="s">
        <v>303</v>
      </c>
      <c r="E79" s="3" t="s">
        <v>2875</v>
      </c>
      <c r="F79" s="2" t="s">
        <v>2792</v>
      </c>
      <c r="G79" s="16" t="s">
        <v>2841</v>
      </c>
      <c r="H79" s="4" t="s">
        <v>1885</v>
      </c>
      <c r="I79" s="24">
        <v>3.0843511820768175</v>
      </c>
      <c r="J79" s="25">
        <v>0.69390348967423476</v>
      </c>
      <c r="K79" s="25">
        <v>1.9849476924025828</v>
      </c>
      <c r="L79" s="25">
        <v>0.40549999999999997</v>
      </c>
      <c r="M79" s="26">
        <v>171127.04277777777</v>
      </c>
      <c r="N79" s="27">
        <v>0.90909090909090906</v>
      </c>
      <c r="O79" s="28">
        <v>3.35</v>
      </c>
    </row>
    <row r="80" spans="2:15" ht="30" x14ac:dyDescent="0.25">
      <c r="B80" s="2" t="s">
        <v>2906</v>
      </c>
      <c r="C80" s="3" t="s">
        <v>2907</v>
      </c>
      <c r="D80" s="16" t="s">
        <v>303</v>
      </c>
      <c r="E80" s="3" t="s">
        <v>2802</v>
      </c>
      <c r="F80" s="2" t="s">
        <v>2796</v>
      </c>
      <c r="G80" s="16" t="s">
        <v>2803</v>
      </c>
      <c r="H80" s="4" t="s">
        <v>1886</v>
      </c>
      <c r="I80" s="24">
        <v>3.0825657893917477</v>
      </c>
      <c r="J80" s="25">
        <v>0.60917035574845724</v>
      </c>
      <c r="K80" s="25">
        <v>2.0528954336432905</v>
      </c>
      <c r="L80" s="25">
        <v>0.4205000000000001</v>
      </c>
      <c r="M80" s="26">
        <v>85269.333333333328</v>
      </c>
      <c r="N80" s="27">
        <v>0.90476190476190477</v>
      </c>
      <c r="O80" s="28">
        <v>2.3157894736842106</v>
      </c>
    </row>
    <row r="81" spans="2:15" ht="30" x14ac:dyDescent="0.25">
      <c r="B81" s="2" t="s">
        <v>2906</v>
      </c>
      <c r="C81" s="3" t="s">
        <v>2907</v>
      </c>
      <c r="D81" s="16" t="s">
        <v>303</v>
      </c>
      <c r="E81" s="3" t="s">
        <v>2816</v>
      </c>
      <c r="F81" s="2" t="s">
        <v>2796</v>
      </c>
      <c r="G81" s="16" t="s">
        <v>2799</v>
      </c>
      <c r="H81" s="4" t="s">
        <v>1887</v>
      </c>
      <c r="I81" s="24">
        <v>3.0736645885324578</v>
      </c>
      <c r="J81" s="25">
        <v>0.68296932759373175</v>
      </c>
      <c r="K81" s="25">
        <v>1.970695260938726</v>
      </c>
      <c r="L81" s="25">
        <v>0.42000000000000015</v>
      </c>
      <c r="M81" s="26">
        <v>214056.6873737374</v>
      </c>
      <c r="N81" s="27">
        <v>0.83333333333333337</v>
      </c>
      <c r="O81" s="28">
        <v>2.6315789473684212</v>
      </c>
    </row>
    <row r="82" spans="2:15" ht="30" x14ac:dyDescent="0.25">
      <c r="B82" s="2" t="s">
        <v>2906</v>
      </c>
      <c r="C82" s="3" t="s">
        <v>2907</v>
      </c>
      <c r="D82" s="16" t="s">
        <v>303</v>
      </c>
      <c r="E82" s="3" t="s">
        <v>2888</v>
      </c>
      <c r="F82" s="2" t="s">
        <v>2796</v>
      </c>
      <c r="G82" s="16" t="s">
        <v>2810</v>
      </c>
      <c r="H82" s="4" t="s">
        <v>1888</v>
      </c>
      <c r="I82" s="24">
        <v>3.073440808102252</v>
      </c>
      <c r="J82" s="25">
        <v>0.80162262628407044</v>
      </c>
      <c r="K82" s="25">
        <v>1.8868181818181817</v>
      </c>
      <c r="L82" s="25">
        <v>0.38499999999999979</v>
      </c>
      <c r="M82" s="26">
        <v>232898.18181818182</v>
      </c>
      <c r="N82" s="27">
        <v>1</v>
      </c>
      <c r="O82" s="28">
        <v>4.5</v>
      </c>
    </row>
    <row r="83" spans="2:15" ht="30" x14ac:dyDescent="0.25">
      <c r="B83" s="2" t="s">
        <v>2906</v>
      </c>
      <c r="C83" s="3" t="s">
        <v>2907</v>
      </c>
      <c r="D83" s="16" t="s">
        <v>303</v>
      </c>
      <c r="E83" s="3" t="s">
        <v>2838</v>
      </c>
      <c r="F83" s="2" t="s">
        <v>2796</v>
      </c>
      <c r="G83" s="16" t="s">
        <v>2839</v>
      </c>
      <c r="H83" s="4" t="s">
        <v>1889</v>
      </c>
      <c r="I83" s="24">
        <v>3.0678227345573639</v>
      </c>
      <c r="J83" s="25">
        <v>0.58539990822366395</v>
      </c>
      <c r="K83" s="25">
        <v>2.0789228263337001</v>
      </c>
      <c r="L83" s="25">
        <v>0.40349999999999975</v>
      </c>
      <c r="M83" s="26">
        <v>144030</v>
      </c>
      <c r="N83" s="27">
        <v>1</v>
      </c>
      <c r="O83" s="28">
        <v>3.5454545454545454</v>
      </c>
    </row>
    <row r="84" spans="2:15" ht="30" x14ac:dyDescent="0.25">
      <c r="B84" s="2" t="s">
        <v>2906</v>
      </c>
      <c r="C84" s="3" t="s">
        <v>2907</v>
      </c>
      <c r="D84" s="16" t="s">
        <v>303</v>
      </c>
      <c r="E84" s="3" t="s">
        <v>2891</v>
      </c>
      <c r="F84" s="2" t="s">
        <v>2796</v>
      </c>
      <c r="G84" s="16" t="s">
        <v>2841</v>
      </c>
      <c r="H84" s="4" t="s">
        <v>1890</v>
      </c>
      <c r="I84" s="24">
        <v>3.0606118530772353</v>
      </c>
      <c r="J84" s="25">
        <v>0.4871549175451772</v>
      </c>
      <c r="K84" s="25">
        <v>2.1865004137929271</v>
      </c>
      <c r="L84" s="25">
        <v>0.38695652173913109</v>
      </c>
      <c r="M84" s="26">
        <v>215105.73000000004</v>
      </c>
      <c r="N84" s="27">
        <v>0.93103448275862066</v>
      </c>
      <c r="O84" s="28">
        <v>1.58</v>
      </c>
    </row>
    <row r="85" spans="2:15" ht="30" x14ac:dyDescent="0.25">
      <c r="B85" s="2" t="s">
        <v>2906</v>
      </c>
      <c r="C85" s="3" t="s">
        <v>2907</v>
      </c>
      <c r="D85" s="16" t="s">
        <v>303</v>
      </c>
      <c r="E85" s="3" t="s">
        <v>2825</v>
      </c>
      <c r="F85" s="2" t="s">
        <v>2796</v>
      </c>
      <c r="G85" s="16" t="s">
        <v>2826</v>
      </c>
      <c r="H85" s="4" t="s">
        <v>1891</v>
      </c>
      <c r="I85" s="24">
        <v>3.0453662735267391</v>
      </c>
      <c r="J85" s="25">
        <v>0.61922281942663904</v>
      </c>
      <c r="K85" s="25">
        <v>2.0376819156385615</v>
      </c>
      <c r="L85" s="25">
        <v>0.38846153846153841</v>
      </c>
      <c r="M85" s="26">
        <v>89110</v>
      </c>
      <c r="N85" s="27">
        <v>0.91803278688524592</v>
      </c>
      <c r="O85" s="28">
        <v>2.0188679245283021</v>
      </c>
    </row>
    <row r="86" spans="2:15" ht="30" x14ac:dyDescent="0.25">
      <c r="B86" s="2" t="s">
        <v>2906</v>
      </c>
      <c r="C86" s="3" t="s">
        <v>2907</v>
      </c>
      <c r="D86" s="16" t="s">
        <v>303</v>
      </c>
      <c r="E86" s="3" t="s">
        <v>2878</v>
      </c>
      <c r="F86" s="2" t="s">
        <v>2792</v>
      </c>
      <c r="G86" s="16" t="s">
        <v>2829</v>
      </c>
      <c r="H86" s="4" t="s">
        <v>1892</v>
      </c>
      <c r="I86" s="24">
        <v>3.0195206397224181</v>
      </c>
      <c r="J86" s="25">
        <v>0.77986929064210342</v>
      </c>
      <c r="K86" s="25">
        <v>1.8021513490803147</v>
      </c>
      <c r="L86" s="25">
        <v>0.4375</v>
      </c>
      <c r="M86" s="26">
        <v>123040.625</v>
      </c>
      <c r="N86" s="27">
        <v>0.73333333333333328</v>
      </c>
      <c r="O86" s="28">
        <v>2.6363636363636362</v>
      </c>
    </row>
    <row r="87" spans="2:15" ht="30" x14ac:dyDescent="0.25">
      <c r="B87" s="2" t="s">
        <v>2906</v>
      </c>
      <c r="C87" s="3" t="s">
        <v>2907</v>
      </c>
      <c r="D87" s="16" t="s">
        <v>303</v>
      </c>
      <c r="E87" s="3" t="s">
        <v>2859</v>
      </c>
      <c r="F87" s="2" t="s">
        <v>2796</v>
      </c>
      <c r="G87" s="16" t="s">
        <v>2851</v>
      </c>
      <c r="H87" s="4" t="s">
        <v>1893</v>
      </c>
      <c r="I87" s="24">
        <v>2.8899886004342199</v>
      </c>
      <c r="J87" s="25">
        <v>0.74269844382556405</v>
      </c>
      <c r="K87" s="25">
        <v>1.7587901566086555</v>
      </c>
      <c r="L87" s="25">
        <v>0.38850000000000029</v>
      </c>
      <c r="M87" s="26">
        <v>106005.83333333334</v>
      </c>
      <c r="N87" s="27">
        <v>0.69230769230769229</v>
      </c>
      <c r="O87" s="28">
        <v>1.8888888888888888</v>
      </c>
    </row>
    <row r="88" spans="2:15" ht="30" x14ac:dyDescent="0.25">
      <c r="B88" s="2" t="s">
        <v>2906</v>
      </c>
      <c r="C88" s="3" t="s">
        <v>2907</v>
      </c>
      <c r="D88" s="16" t="s">
        <v>303</v>
      </c>
      <c r="E88" s="3" t="s">
        <v>2883</v>
      </c>
      <c r="F88" s="2" t="s">
        <v>2796</v>
      </c>
      <c r="G88" s="16" t="s">
        <v>2829</v>
      </c>
      <c r="H88" s="4" t="s">
        <v>1894</v>
      </c>
      <c r="I88" s="24">
        <v>2.8420897446006501</v>
      </c>
      <c r="J88" s="25">
        <v>0.80858930689397268</v>
      </c>
      <c r="K88" s="25">
        <v>1.642000437706677</v>
      </c>
      <c r="L88" s="25">
        <v>0.39150000000000018</v>
      </c>
      <c r="M88" s="26">
        <v>100566.25</v>
      </c>
      <c r="N88" s="27">
        <v>0.69230769230769229</v>
      </c>
      <c r="O88" s="28">
        <v>3.2962962962962963</v>
      </c>
    </row>
    <row r="89" spans="2:15" ht="30" x14ac:dyDescent="0.25">
      <c r="B89" s="2" t="s">
        <v>2906</v>
      </c>
      <c r="C89" s="3" t="s">
        <v>2907</v>
      </c>
      <c r="D89" s="16" t="s">
        <v>303</v>
      </c>
      <c r="E89" s="3" t="s">
        <v>2834</v>
      </c>
      <c r="F89" s="2" t="s">
        <v>2796</v>
      </c>
      <c r="G89" s="16" t="s">
        <v>2793</v>
      </c>
      <c r="H89" s="4" t="s">
        <v>1895</v>
      </c>
      <c r="I89" s="24">
        <v>2.7959765338422842</v>
      </c>
      <c r="J89" s="25">
        <v>0.61327605665413998</v>
      </c>
      <c r="K89" s="25">
        <v>1.8016193961070635</v>
      </c>
      <c r="L89" s="25">
        <v>0.38108108108108074</v>
      </c>
      <c r="M89" s="26">
        <v>139211.11111111112</v>
      </c>
      <c r="N89" s="27">
        <v>0.75757575757575757</v>
      </c>
      <c r="O89" s="28">
        <v>1.9545454545454546</v>
      </c>
    </row>
    <row r="90" spans="2:15" ht="30" x14ac:dyDescent="0.25">
      <c r="B90" s="2" t="s">
        <v>2906</v>
      </c>
      <c r="C90" s="3" t="s">
        <v>2907</v>
      </c>
      <c r="D90" s="16" t="s">
        <v>303</v>
      </c>
      <c r="E90" s="3" t="s">
        <v>2814</v>
      </c>
      <c r="F90" s="2" t="s">
        <v>2796</v>
      </c>
      <c r="G90" s="16" t="s">
        <v>2815</v>
      </c>
      <c r="H90" s="4" t="s">
        <v>1896</v>
      </c>
      <c r="I90" s="24">
        <v>2.7419232068439374</v>
      </c>
      <c r="J90" s="25">
        <v>0.64308498989252005</v>
      </c>
      <c r="K90" s="25">
        <v>1.7073488552492895</v>
      </c>
      <c r="L90" s="25">
        <v>0.391489361702128</v>
      </c>
      <c r="M90" s="26">
        <v>176460</v>
      </c>
      <c r="N90" s="27">
        <v>0.75862068965517238</v>
      </c>
      <c r="O90" s="28">
        <v>3.6111111111111112</v>
      </c>
    </row>
    <row r="91" spans="2:15" ht="30" x14ac:dyDescent="0.25">
      <c r="B91" s="2" t="s">
        <v>2906</v>
      </c>
      <c r="C91" s="3" t="s">
        <v>2907</v>
      </c>
      <c r="D91" s="16" t="s">
        <v>303</v>
      </c>
      <c r="E91" s="3" t="s">
        <v>2865</v>
      </c>
      <c r="F91" s="2" t="s">
        <v>2796</v>
      </c>
      <c r="G91" s="16" t="s">
        <v>2861</v>
      </c>
      <c r="H91" s="4" t="s">
        <v>1897</v>
      </c>
      <c r="I91" s="24">
        <v>2.7201032907578875</v>
      </c>
      <c r="J91" s="25">
        <v>0.52921149647962928</v>
      </c>
      <c r="K91" s="25">
        <v>1.795891794278258</v>
      </c>
      <c r="L91" s="25">
        <v>0.39500000000000002</v>
      </c>
      <c r="M91" s="26">
        <v>89184.583333333343</v>
      </c>
      <c r="N91" s="27">
        <v>0.81081081081081086</v>
      </c>
      <c r="O91" s="28">
        <v>3.0877192982456139</v>
      </c>
    </row>
    <row r="92" spans="2:15" ht="30" x14ac:dyDescent="0.25">
      <c r="B92" s="2" t="s">
        <v>2906</v>
      </c>
      <c r="C92" s="3" t="s">
        <v>2907</v>
      </c>
      <c r="D92" s="16" t="s">
        <v>303</v>
      </c>
      <c r="E92" s="3" t="s">
        <v>2870</v>
      </c>
      <c r="F92" s="2" t="s">
        <v>2796</v>
      </c>
      <c r="G92" s="16" t="s">
        <v>2829</v>
      </c>
      <c r="H92" s="4" t="s">
        <v>1898</v>
      </c>
      <c r="I92" s="24">
        <v>2.6854931918458194</v>
      </c>
      <c r="J92" s="25">
        <v>0.5530556701834316</v>
      </c>
      <c r="K92" s="25">
        <v>1.7100237285589392</v>
      </c>
      <c r="L92" s="25">
        <v>0.42241379310344862</v>
      </c>
      <c r="M92" s="26">
        <v>204263.46363636365</v>
      </c>
      <c r="N92" s="27">
        <v>0.69934640522875813</v>
      </c>
      <c r="O92" s="28">
        <v>3.4356435643564356</v>
      </c>
    </row>
    <row r="93" spans="2:15" ht="30" x14ac:dyDescent="0.25">
      <c r="B93" s="2" t="s">
        <v>2906</v>
      </c>
      <c r="C93" s="3" t="s">
        <v>2907</v>
      </c>
      <c r="D93" s="16" t="s">
        <v>303</v>
      </c>
      <c r="E93" s="3" t="s">
        <v>2868</v>
      </c>
      <c r="F93" s="2" t="s">
        <v>2796</v>
      </c>
      <c r="G93" s="16" t="s">
        <v>2829</v>
      </c>
      <c r="H93" s="4" t="s">
        <v>1899</v>
      </c>
      <c r="I93" s="24">
        <v>2.6049123223215358</v>
      </c>
      <c r="J93" s="25">
        <v>0.53906354469082762</v>
      </c>
      <c r="K93" s="25">
        <v>1.632348777630708</v>
      </c>
      <c r="L93" s="25">
        <v>0.43350000000000022</v>
      </c>
      <c r="M93" s="26">
        <v>60000</v>
      </c>
      <c r="N93" s="27">
        <v>0.70588235294117652</v>
      </c>
      <c r="O93" s="28">
        <v>3.1363636363636362</v>
      </c>
    </row>
    <row r="94" spans="2:15" ht="30" x14ac:dyDescent="0.25">
      <c r="B94" s="2" t="s">
        <v>2906</v>
      </c>
      <c r="C94" s="3" t="s">
        <v>2907</v>
      </c>
      <c r="D94" s="16" t="s">
        <v>303</v>
      </c>
      <c r="E94" s="3" t="s">
        <v>2849</v>
      </c>
      <c r="F94" s="2" t="s">
        <v>2796</v>
      </c>
      <c r="G94" s="16" t="s">
        <v>2829</v>
      </c>
      <c r="H94" s="4" t="s">
        <v>1900</v>
      </c>
      <c r="I94" s="24">
        <v>2.5928818430843101</v>
      </c>
      <c r="J94" s="25">
        <v>0.56481265141525527</v>
      </c>
      <c r="K94" s="25">
        <v>1.6275691916690549</v>
      </c>
      <c r="L94" s="25">
        <v>0.40049999999999986</v>
      </c>
      <c r="M94" s="26">
        <v>92675</v>
      </c>
      <c r="N94" s="27">
        <v>0.69154228855721389</v>
      </c>
      <c r="O94" s="28">
        <v>3.6287878787878789</v>
      </c>
    </row>
    <row r="95" spans="2:15" ht="30" x14ac:dyDescent="0.25">
      <c r="B95" s="2" t="s">
        <v>2906</v>
      </c>
      <c r="C95" s="3" t="s">
        <v>2907</v>
      </c>
      <c r="D95" s="16" t="s">
        <v>303</v>
      </c>
      <c r="E95" s="3" t="s">
        <v>2869</v>
      </c>
      <c r="F95" s="2" t="s">
        <v>2796</v>
      </c>
      <c r="G95" s="16" t="s">
        <v>2829</v>
      </c>
      <c r="H95" s="4" t="s">
        <v>1901</v>
      </c>
      <c r="I95" s="24">
        <v>2.5356983919152891</v>
      </c>
      <c r="J95" s="25">
        <v>0.53543067426605673</v>
      </c>
      <c r="K95" s="25">
        <v>1.6162677176492326</v>
      </c>
      <c r="L95" s="25">
        <v>0.3839999999999999</v>
      </c>
      <c r="M95" s="26">
        <v>88910.416666666657</v>
      </c>
      <c r="N95" s="27">
        <v>0.68292682926829273</v>
      </c>
      <c r="O95" s="28">
        <v>3.2115384615384617</v>
      </c>
    </row>
    <row r="96" spans="2:15" ht="30" x14ac:dyDescent="0.25">
      <c r="B96" s="2" t="s">
        <v>2906</v>
      </c>
      <c r="C96" s="3" t="s">
        <v>2907</v>
      </c>
      <c r="D96" s="16" t="s">
        <v>303</v>
      </c>
      <c r="E96" s="3" t="s">
        <v>2850</v>
      </c>
      <c r="F96" s="2" t="s">
        <v>2796</v>
      </c>
      <c r="G96" s="16" t="s">
        <v>2851</v>
      </c>
      <c r="H96" s="4" t="s">
        <v>1902</v>
      </c>
      <c r="I96" s="24">
        <v>2.2249321834584288</v>
      </c>
      <c r="J96" s="25">
        <v>0.60695774205715414</v>
      </c>
      <c r="K96" s="25">
        <v>1.2339744414012748</v>
      </c>
      <c r="L96" s="25">
        <v>0.3839999999999999</v>
      </c>
      <c r="M96" s="26">
        <v>116038.18181818182</v>
      </c>
      <c r="N96" s="27">
        <v>0.41860465116279072</v>
      </c>
      <c r="O96" s="28">
        <v>3</v>
      </c>
    </row>
    <row r="97" spans="2:15" ht="45" x14ac:dyDescent="0.25">
      <c r="B97" s="2" t="s">
        <v>2906</v>
      </c>
      <c r="C97" s="3" t="s">
        <v>2907</v>
      </c>
      <c r="D97" s="16" t="s">
        <v>2760</v>
      </c>
      <c r="E97" s="3" t="s">
        <v>2876</v>
      </c>
      <c r="F97" s="2" t="s">
        <v>2792</v>
      </c>
      <c r="G97" s="16" t="s">
        <v>2793</v>
      </c>
      <c r="H97" s="4" t="s">
        <v>104</v>
      </c>
      <c r="I97" s="24">
        <v>0.72252399254674116</v>
      </c>
      <c r="J97" s="25">
        <v>0.72252399254674127</v>
      </c>
      <c r="K97" s="25" t="s">
        <v>2517</v>
      </c>
      <c r="L97" s="25" t="s">
        <v>2517</v>
      </c>
      <c r="M97" s="26" t="s">
        <v>2517</v>
      </c>
      <c r="N97" s="27" t="s">
        <v>2517</v>
      </c>
      <c r="O97" s="28" t="s">
        <v>2517</v>
      </c>
    </row>
    <row r="98" spans="2:15" ht="30" x14ac:dyDescent="0.25">
      <c r="B98" s="2" t="s">
        <v>2906</v>
      </c>
      <c r="C98" s="3" t="s">
        <v>2907</v>
      </c>
      <c r="D98" s="16" t="s">
        <v>303</v>
      </c>
      <c r="E98" s="3" t="s">
        <v>2843</v>
      </c>
      <c r="F98" s="2" t="s">
        <v>2796</v>
      </c>
      <c r="G98" s="16" t="s">
        <v>2803</v>
      </c>
      <c r="H98" s="4" t="s">
        <v>104</v>
      </c>
      <c r="I98" s="24">
        <v>0.52109688424339207</v>
      </c>
      <c r="J98" s="25">
        <v>0.52109688424339207</v>
      </c>
      <c r="K98" s="25" t="s">
        <v>2517</v>
      </c>
      <c r="L98" s="25" t="s">
        <v>2517</v>
      </c>
      <c r="M98" s="26" t="s">
        <v>2517</v>
      </c>
      <c r="N98" s="27" t="s">
        <v>2517</v>
      </c>
      <c r="O98" s="28" t="s">
        <v>2517</v>
      </c>
    </row>
    <row r="99" spans="2:15" ht="30" x14ac:dyDescent="0.25">
      <c r="B99" s="2" t="s">
        <v>2984</v>
      </c>
      <c r="C99" s="3" t="s">
        <v>2985</v>
      </c>
      <c r="D99" s="16" t="s">
        <v>865</v>
      </c>
      <c r="E99" s="3" t="s">
        <v>2823</v>
      </c>
      <c r="F99" s="2" t="s">
        <v>2796</v>
      </c>
      <c r="G99" s="16" t="s">
        <v>2824</v>
      </c>
      <c r="H99" s="4" t="s">
        <v>1916</v>
      </c>
      <c r="I99" s="24">
        <v>3.304547533423642</v>
      </c>
      <c r="J99" s="25">
        <v>0.75835035948800544</v>
      </c>
      <c r="K99" s="25">
        <v>2.1086971739356368</v>
      </c>
      <c r="L99" s="25">
        <v>0.4375</v>
      </c>
      <c r="M99" s="26">
        <v>91838</v>
      </c>
      <c r="N99" s="27">
        <v>1</v>
      </c>
      <c r="O99" s="28">
        <v>3.5</v>
      </c>
    </row>
    <row r="100" spans="2:15" ht="30" x14ac:dyDescent="0.25">
      <c r="B100" s="2" t="s">
        <v>2984</v>
      </c>
      <c r="C100" s="3" t="s">
        <v>2985</v>
      </c>
      <c r="D100" s="16" t="s">
        <v>866</v>
      </c>
      <c r="E100" s="3" t="s">
        <v>2816</v>
      </c>
      <c r="F100" s="2" t="s">
        <v>2796</v>
      </c>
      <c r="G100" s="16" t="s">
        <v>2799</v>
      </c>
      <c r="H100" s="4" t="s">
        <v>1917</v>
      </c>
      <c r="I100" s="24">
        <v>3.2891554814136699</v>
      </c>
      <c r="J100" s="25">
        <v>0.71237908873522349</v>
      </c>
      <c r="K100" s="25">
        <v>2.1787763926784467</v>
      </c>
      <c r="L100" s="25">
        <v>0.39799999999999969</v>
      </c>
      <c r="M100" s="26">
        <v>212945.42499999999</v>
      </c>
      <c r="N100" s="27">
        <v>0.95652173913043481</v>
      </c>
      <c r="O100" s="28">
        <v>3.3809523809523809</v>
      </c>
    </row>
    <row r="101" spans="2:15" ht="30" x14ac:dyDescent="0.25">
      <c r="B101" s="2" t="s">
        <v>2984</v>
      </c>
      <c r="C101" s="3" t="s">
        <v>2985</v>
      </c>
      <c r="D101" s="16" t="s">
        <v>867</v>
      </c>
      <c r="E101" s="3" t="s">
        <v>2805</v>
      </c>
      <c r="F101" s="2" t="s">
        <v>2792</v>
      </c>
      <c r="G101" s="16" t="s">
        <v>2803</v>
      </c>
      <c r="H101" s="4" t="s">
        <v>1918</v>
      </c>
      <c r="I101" s="24">
        <v>3.2800631999880556</v>
      </c>
      <c r="J101" s="25">
        <v>0.69741384933870476</v>
      </c>
      <c r="K101" s="25">
        <v>2.2006493506493507</v>
      </c>
      <c r="L101" s="25">
        <v>0.38200000000000012</v>
      </c>
      <c r="M101" s="26">
        <v>242445.71428571429</v>
      </c>
      <c r="N101" s="27">
        <v>1</v>
      </c>
      <c r="O101" s="28">
        <v>3.4285714285714284</v>
      </c>
    </row>
    <row r="102" spans="2:15" ht="30" x14ac:dyDescent="0.25">
      <c r="B102" s="2" t="s">
        <v>2984</v>
      </c>
      <c r="C102" s="3" t="s">
        <v>2985</v>
      </c>
      <c r="D102" s="16" t="s">
        <v>868</v>
      </c>
      <c r="E102" s="3" t="s">
        <v>2802</v>
      </c>
      <c r="F102" s="2" t="s">
        <v>2796</v>
      </c>
      <c r="G102" s="16" t="s">
        <v>2803</v>
      </c>
      <c r="H102" s="4" t="s">
        <v>1919</v>
      </c>
      <c r="I102" s="24">
        <v>3.2392191874134437</v>
      </c>
      <c r="J102" s="25">
        <v>0.73133815963100679</v>
      </c>
      <c r="K102" s="25">
        <v>2.116881027782437</v>
      </c>
      <c r="L102" s="25">
        <v>0.39100000000000001</v>
      </c>
      <c r="M102" s="26">
        <v>160480</v>
      </c>
      <c r="N102" s="27">
        <v>0.875</v>
      </c>
      <c r="O102" s="28">
        <v>2.1428571428571428</v>
      </c>
    </row>
    <row r="103" spans="2:15" ht="30" x14ac:dyDescent="0.25">
      <c r="B103" s="2" t="s">
        <v>2984</v>
      </c>
      <c r="C103" s="3" t="s">
        <v>2985</v>
      </c>
      <c r="D103" s="16" t="s">
        <v>869</v>
      </c>
      <c r="E103" s="3" t="s">
        <v>2814</v>
      </c>
      <c r="F103" s="2" t="s">
        <v>2796</v>
      </c>
      <c r="G103" s="16" t="s">
        <v>2815</v>
      </c>
      <c r="H103" s="4" t="s">
        <v>1920</v>
      </c>
      <c r="I103" s="24">
        <v>3.12664909749064</v>
      </c>
      <c r="J103" s="25">
        <v>0.76442415150080645</v>
      </c>
      <c r="K103" s="25">
        <v>1.9837249459898338</v>
      </c>
      <c r="L103" s="25">
        <v>0.37849999999999961</v>
      </c>
      <c r="M103" s="26">
        <v>241838</v>
      </c>
      <c r="N103" s="27">
        <v>0.7857142857142857</v>
      </c>
      <c r="O103" s="28">
        <v>1.2</v>
      </c>
    </row>
    <row r="104" spans="2:15" ht="30" x14ac:dyDescent="0.25">
      <c r="B104" s="2" t="s">
        <v>2984</v>
      </c>
      <c r="C104" s="3" t="s">
        <v>2985</v>
      </c>
      <c r="D104" s="16" t="s">
        <v>865</v>
      </c>
      <c r="E104" s="3" t="s">
        <v>2860</v>
      </c>
      <c r="F104" s="2" t="s">
        <v>2796</v>
      </c>
      <c r="G104" s="16" t="s">
        <v>2861</v>
      </c>
      <c r="H104" s="4" t="s">
        <v>1921</v>
      </c>
      <c r="I104" s="24">
        <v>3.1058575787966376</v>
      </c>
      <c r="J104" s="25">
        <v>0.72151570226743234</v>
      </c>
      <c r="K104" s="25">
        <v>2.0228418765292053</v>
      </c>
      <c r="L104" s="25">
        <v>0.36149999999999993</v>
      </c>
      <c r="M104" s="26">
        <v>85640</v>
      </c>
      <c r="N104" s="27">
        <v>0.89473684210526316</v>
      </c>
      <c r="O104" s="28">
        <v>3.8235294117647061</v>
      </c>
    </row>
    <row r="105" spans="2:15" ht="30" x14ac:dyDescent="0.25">
      <c r="B105" s="2" t="s">
        <v>2984</v>
      </c>
      <c r="C105" s="3" t="s">
        <v>2985</v>
      </c>
      <c r="D105" s="16" t="s">
        <v>870</v>
      </c>
      <c r="E105" s="3" t="s">
        <v>2809</v>
      </c>
      <c r="F105" s="2" t="s">
        <v>2796</v>
      </c>
      <c r="G105" s="16" t="s">
        <v>2810</v>
      </c>
      <c r="H105" s="4" t="s">
        <v>1922</v>
      </c>
      <c r="I105" s="24">
        <v>3.0650275647523477</v>
      </c>
      <c r="J105" s="25">
        <v>1.0926560972387331</v>
      </c>
      <c r="K105" s="25">
        <v>1.5688714675136144</v>
      </c>
      <c r="L105" s="25">
        <v>0.40350000000000019</v>
      </c>
      <c r="M105" s="26">
        <v>139528.96000000002</v>
      </c>
      <c r="N105" s="27">
        <v>0.64864864864864868</v>
      </c>
      <c r="O105" s="28">
        <v>3.8260869565217392</v>
      </c>
    </row>
    <row r="106" spans="2:15" ht="30" x14ac:dyDescent="0.25">
      <c r="B106" s="2" t="s">
        <v>2984</v>
      </c>
      <c r="C106" s="3" t="s">
        <v>2985</v>
      </c>
      <c r="D106" s="16" t="s">
        <v>871</v>
      </c>
      <c r="E106" s="3" t="s">
        <v>2828</v>
      </c>
      <c r="F106" s="2" t="s">
        <v>2796</v>
      </c>
      <c r="G106" s="16" t="s">
        <v>2829</v>
      </c>
      <c r="H106" s="4" t="s">
        <v>1923</v>
      </c>
      <c r="I106" s="24">
        <v>2.9779181693424093</v>
      </c>
      <c r="J106" s="25">
        <v>0.84762023753243132</v>
      </c>
      <c r="K106" s="25">
        <v>1.704797931809978</v>
      </c>
      <c r="L106" s="25">
        <v>0.42550000000000021</v>
      </c>
      <c r="M106" s="26">
        <v>88049.090909090912</v>
      </c>
      <c r="N106" s="27">
        <v>0.73684210526315785</v>
      </c>
      <c r="O106" s="28">
        <v>3.5384615384615383</v>
      </c>
    </row>
    <row r="107" spans="2:15" ht="30" x14ac:dyDescent="0.25">
      <c r="B107" s="2" t="s">
        <v>2984</v>
      </c>
      <c r="C107" s="3" t="s">
        <v>2985</v>
      </c>
      <c r="D107" s="16" t="s">
        <v>872</v>
      </c>
      <c r="E107" s="3" t="s">
        <v>2850</v>
      </c>
      <c r="F107" s="2" t="s">
        <v>2796</v>
      </c>
      <c r="G107" s="16" t="s">
        <v>2851</v>
      </c>
      <c r="H107" s="4" t="s">
        <v>1924</v>
      </c>
      <c r="I107" s="24">
        <v>2.8484270537054193</v>
      </c>
      <c r="J107" s="25">
        <v>0.55796791797513878</v>
      </c>
      <c r="K107" s="25">
        <v>1.9384591357302807</v>
      </c>
      <c r="L107" s="25">
        <v>0.35199999999999987</v>
      </c>
      <c r="M107" s="26">
        <v>90180</v>
      </c>
      <c r="N107" s="27">
        <v>0.83333333333333337</v>
      </c>
      <c r="O107" s="28">
        <v>3.25</v>
      </c>
    </row>
    <row r="108" spans="2:15" ht="30" x14ac:dyDescent="0.25">
      <c r="B108" s="2" t="s">
        <v>2984</v>
      </c>
      <c r="C108" s="3" t="s">
        <v>2985</v>
      </c>
      <c r="D108" s="16" t="s">
        <v>873</v>
      </c>
      <c r="E108" s="3" t="s">
        <v>2859</v>
      </c>
      <c r="F108" s="2" t="s">
        <v>2796</v>
      </c>
      <c r="G108" s="16" t="s">
        <v>2851</v>
      </c>
      <c r="H108" s="4" t="s">
        <v>1925</v>
      </c>
      <c r="I108" s="24">
        <v>2.8236285221693462</v>
      </c>
      <c r="J108" s="25">
        <v>0.78400552299959259</v>
      </c>
      <c r="K108" s="25">
        <v>1.6346229991697538</v>
      </c>
      <c r="L108" s="25">
        <v>0.4049999999999998</v>
      </c>
      <c r="M108" s="26">
        <v>115394.24242424243</v>
      </c>
      <c r="N108" s="27">
        <v>0.72727272727272729</v>
      </c>
      <c r="O108" s="28">
        <v>3.1333333333333333</v>
      </c>
    </row>
    <row r="109" spans="2:15" ht="30" x14ac:dyDescent="0.25">
      <c r="B109" s="2" t="s">
        <v>2984</v>
      </c>
      <c r="C109" s="3" t="s">
        <v>2985</v>
      </c>
      <c r="D109" s="16" t="s">
        <v>874</v>
      </c>
      <c r="E109" s="3" t="s">
        <v>2878</v>
      </c>
      <c r="F109" s="2" t="s">
        <v>2792</v>
      </c>
      <c r="G109" s="16" t="s">
        <v>2829</v>
      </c>
      <c r="H109" s="4" t="s">
        <v>1926</v>
      </c>
      <c r="I109" s="24">
        <v>2.557868223273164</v>
      </c>
      <c r="J109" s="25">
        <v>0.67121571708088779</v>
      </c>
      <c r="K109" s="25">
        <v>1.5321525061922763</v>
      </c>
      <c r="L109" s="25">
        <v>0.35450000000000004</v>
      </c>
      <c r="M109" s="26">
        <v>86426.166666666657</v>
      </c>
      <c r="N109" s="27">
        <v>0.5714285714285714</v>
      </c>
      <c r="O109" s="28">
        <v>2</v>
      </c>
    </row>
    <row r="110" spans="2:15" ht="30" x14ac:dyDescent="0.25">
      <c r="B110" s="2" t="s">
        <v>2984</v>
      </c>
      <c r="C110" s="3" t="s">
        <v>2985</v>
      </c>
      <c r="D110" s="16" t="s">
        <v>875</v>
      </c>
      <c r="E110" s="3" t="s">
        <v>2876</v>
      </c>
      <c r="F110" s="2" t="s">
        <v>2792</v>
      </c>
      <c r="G110" s="16" t="s">
        <v>2793</v>
      </c>
      <c r="H110" s="4" t="s">
        <v>1927</v>
      </c>
      <c r="I110" s="24">
        <v>2.5560878766533874</v>
      </c>
      <c r="J110" s="25">
        <v>0.30367851211959096</v>
      </c>
      <c r="K110" s="25">
        <v>1.8629093645337966</v>
      </c>
      <c r="L110" s="25">
        <v>0.38949999999999996</v>
      </c>
      <c r="M110" s="26">
        <v>153552.35833333331</v>
      </c>
      <c r="N110" s="27">
        <v>0.78947368421052633</v>
      </c>
      <c r="O110" s="28">
        <v>2.8571428571428572</v>
      </c>
    </row>
    <row r="111" spans="2:15" ht="30" x14ac:dyDescent="0.25">
      <c r="B111" s="2" t="s">
        <v>2984</v>
      </c>
      <c r="C111" s="3" t="s">
        <v>2985</v>
      </c>
      <c r="D111" s="16" t="s">
        <v>874</v>
      </c>
      <c r="E111" s="3" t="s">
        <v>2870</v>
      </c>
      <c r="F111" s="2" t="s">
        <v>2796</v>
      </c>
      <c r="G111" s="16" t="s">
        <v>2829</v>
      </c>
      <c r="H111" s="4" t="s">
        <v>1928</v>
      </c>
      <c r="I111" s="24">
        <v>2.4303579177414378</v>
      </c>
      <c r="J111" s="25">
        <v>0.56707177385697638</v>
      </c>
      <c r="K111" s="25">
        <v>1.5112861438844614</v>
      </c>
      <c r="L111" s="25">
        <v>0.35200000000000009</v>
      </c>
      <c r="M111" s="26">
        <v>90340</v>
      </c>
      <c r="N111" s="27">
        <v>0.59756097560975607</v>
      </c>
      <c r="O111" s="28">
        <v>2.7391304347826089</v>
      </c>
    </row>
    <row r="112" spans="2:15" ht="30" x14ac:dyDescent="0.25">
      <c r="B112" s="2" t="s">
        <v>2984</v>
      </c>
      <c r="C112" s="3" t="s">
        <v>2985</v>
      </c>
      <c r="D112" s="16" t="s">
        <v>876</v>
      </c>
      <c r="E112" s="3" t="s">
        <v>2865</v>
      </c>
      <c r="F112" s="2" t="s">
        <v>2796</v>
      </c>
      <c r="G112" s="16" t="s">
        <v>2861</v>
      </c>
      <c r="H112" s="4" t="s">
        <v>1929</v>
      </c>
      <c r="I112" s="24">
        <v>2.1871295105989557</v>
      </c>
      <c r="J112" s="25">
        <v>0.47875476829796282</v>
      </c>
      <c r="K112" s="25">
        <v>1.3363747423009931</v>
      </c>
      <c r="L112" s="25">
        <v>0.37199999999999966</v>
      </c>
      <c r="M112" s="26">
        <v>124116.94444444444</v>
      </c>
      <c r="N112" s="27">
        <v>0.5</v>
      </c>
      <c r="O112" s="28">
        <v>4.25</v>
      </c>
    </row>
    <row r="113" spans="2:15" ht="30" x14ac:dyDescent="0.25">
      <c r="B113" s="2" t="s">
        <v>2984</v>
      </c>
      <c r="C113" s="3" t="s">
        <v>2985</v>
      </c>
      <c r="D113" s="16" t="s">
        <v>865</v>
      </c>
      <c r="E113" s="3" t="s">
        <v>2890</v>
      </c>
      <c r="F113" s="2" t="s">
        <v>2796</v>
      </c>
      <c r="G113" s="16" t="s">
        <v>2848</v>
      </c>
      <c r="H113" s="4" t="s">
        <v>104</v>
      </c>
      <c r="I113" s="24">
        <v>0.84633899781984567</v>
      </c>
      <c r="J113" s="25">
        <v>0.84633899781984567</v>
      </c>
      <c r="K113" s="25" t="s">
        <v>2517</v>
      </c>
      <c r="L113" s="25" t="s">
        <v>2517</v>
      </c>
      <c r="M113" s="26" t="s">
        <v>2517</v>
      </c>
      <c r="N113" s="27" t="s">
        <v>2517</v>
      </c>
      <c r="O113" s="28" t="s">
        <v>2517</v>
      </c>
    </row>
    <row r="114" spans="2:15" ht="30" x14ac:dyDescent="0.25">
      <c r="B114" s="2" t="s">
        <v>2991</v>
      </c>
      <c r="C114" s="3" t="s">
        <v>2992</v>
      </c>
      <c r="D114" s="16" t="s">
        <v>898</v>
      </c>
      <c r="E114" s="3" t="s">
        <v>2818</v>
      </c>
      <c r="F114" s="2" t="s">
        <v>2796</v>
      </c>
      <c r="G114" s="16" t="s">
        <v>2521</v>
      </c>
      <c r="H114" s="4" t="s">
        <v>2264</v>
      </c>
      <c r="I114" s="24">
        <v>3.513867478081723</v>
      </c>
      <c r="J114" s="25">
        <v>0.90547184021078231</v>
      </c>
      <c r="K114" s="25">
        <v>2.2283956378709409</v>
      </c>
      <c r="L114" s="25">
        <v>0.37999999999999989</v>
      </c>
      <c r="M114" s="26">
        <v>236496.36363636365</v>
      </c>
      <c r="N114" s="27">
        <v>0.9555555555555556</v>
      </c>
      <c r="O114" s="28">
        <v>2.5714285714285716</v>
      </c>
    </row>
    <row r="115" spans="2:15" ht="30" x14ac:dyDescent="0.25">
      <c r="B115" s="2" t="s">
        <v>2991</v>
      </c>
      <c r="C115" s="3" t="s">
        <v>2992</v>
      </c>
      <c r="D115" s="16" t="s">
        <v>899</v>
      </c>
      <c r="E115" s="3" t="s">
        <v>2855</v>
      </c>
      <c r="F115" s="2" t="s">
        <v>2796</v>
      </c>
      <c r="G115" s="16" t="s">
        <v>2841</v>
      </c>
      <c r="H115" s="4" t="s">
        <v>2265</v>
      </c>
      <c r="I115" s="24">
        <v>3.3760199228919423</v>
      </c>
      <c r="J115" s="25">
        <v>0.89591771744920246</v>
      </c>
      <c r="K115" s="25">
        <v>2.0746022054427398</v>
      </c>
      <c r="L115" s="25">
        <v>0.40549999999999997</v>
      </c>
      <c r="M115" s="26">
        <v>206240.41666666666</v>
      </c>
      <c r="N115" s="27">
        <v>0.86792452830188682</v>
      </c>
      <c r="O115" s="28">
        <v>1.9111111111111112</v>
      </c>
    </row>
    <row r="116" spans="2:15" ht="30" x14ac:dyDescent="0.25">
      <c r="B116" s="2" t="s">
        <v>2991</v>
      </c>
      <c r="C116" s="3" t="s">
        <v>2992</v>
      </c>
      <c r="D116" s="16" t="s">
        <v>900</v>
      </c>
      <c r="E116" s="3" t="s">
        <v>2825</v>
      </c>
      <c r="F116" s="2" t="s">
        <v>2796</v>
      </c>
      <c r="G116" s="16" t="s">
        <v>2826</v>
      </c>
      <c r="H116" s="4" t="s">
        <v>2266</v>
      </c>
      <c r="I116" s="24">
        <v>3.3673776381764275</v>
      </c>
      <c r="J116" s="25">
        <v>0.7563118856228549</v>
      </c>
      <c r="K116" s="25">
        <v>2.1940657525535725</v>
      </c>
      <c r="L116" s="25">
        <v>0.41700000000000026</v>
      </c>
      <c r="M116" s="26">
        <v>220051.66666666666</v>
      </c>
      <c r="N116" s="27">
        <v>0.94029850746268662</v>
      </c>
      <c r="O116" s="28">
        <v>1.8064516129032258</v>
      </c>
    </row>
    <row r="117" spans="2:15" ht="30" x14ac:dyDescent="0.25">
      <c r="B117" s="2" t="s">
        <v>2991</v>
      </c>
      <c r="C117" s="3" t="s">
        <v>2992</v>
      </c>
      <c r="D117" s="16" t="s">
        <v>901</v>
      </c>
      <c r="E117" s="3" t="s">
        <v>2821</v>
      </c>
      <c r="F117" s="2" t="s">
        <v>2792</v>
      </c>
      <c r="G117" s="16" t="s">
        <v>2810</v>
      </c>
      <c r="H117" s="4" t="s">
        <v>2267</v>
      </c>
      <c r="I117" s="24">
        <v>3.3033764819883489</v>
      </c>
      <c r="J117" s="25">
        <v>0.61222388458575128</v>
      </c>
      <c r="K117" s="25">
        <v>2.2661525974025976</v>
      </c>
      <c r="L117" s="25">
        <v>0.42499999999999982</v>
      </c>
      <c r="M117" s="26">
        <v>288589.25</v>
      </c>
      <c r="N117" s="27">
        <v>1</v>
      </c>
      <c r="O117" s="28">
        <v>2.2857142857142856</v>
      </c>
    </row>
    <row r="118" spans="2:15" ht="30" x14ac:dyDescent="0.25">
      <c r="B118" s="2" t="s">
        <v>2991</v>
      </c>
      <c r="C118" s="3" t="s">
        <v>2992</v>
      </c>
      <c r="D118" s="16" t="s">
        <v>902</v>
      </c>
      <c r="E118" s="3" t="s">
        <v>2878</v>
      </c>
      <c r="F118" s="2" t="s">
        <v>2792</v>
      </c>
      <c r="G118" s="16" t="s">
        <v>2829</v>
      </c>
      <c r="H118" s="4" t="s">
        <v>2268</v>
      </c>
      <c r="I118" s="24">
        <v>3.3031059808233012</v>
      </c>
      <c r="J118" s="25">
        <v>0.99331897194118057</v>
      </c>
      <c r="K118" s="25">
        <v>1.9522870088821205</v>
      </c>
      <c r="L118" s="25">
        <v>0.35750000000000037</v>
      </c>
      <c r="M118" s="26">
        <v>118909.22222222222</v>
      </c>
      <c r="N118" s="27">
        <v>0.84848484848484851</v>
      </c>
      <c r="O118" s="28">
        <v>2.5</v>
      </c>
    </row>
    <row r="119" spans="2:15" ht="30" x14ac:dyDescent="0.25">
      <c r="B119" s="2" t="s">
        <v>2991</v>
      </c>
      <c r="C119" s="3" t="s">
        <v>2992</v>
      </c>
      <c r="D119" s="16" t="s">
        <v>903</v>
      </c>
      <c r="E119" s="3" t="s">
        <v>2825</v>
      </c>
      <c r="F119" s="2" t="s">
        <v>2796</v>
      </c>
      <c r="G119" s="16" t="s">
        <v>2826</v>
      </c>
      <c r="H119" s="4" t="s">
        <v>2269</v>
      </c>
      <c r="I119" s="24">
        <v>3.2686375885051091</v>
      </c>
      <c r="J119" s="25">
        <v>0.73857183595153664</v>
      </c>
      <c r="K119" s="25">
        <v>2.1940657525535725</v>
      </c>
      <c r="L119" s="25">
        <v>0.33599999999999985</v>
      </c>
      <c r="M119" s="26">
        <v>220051.66666666666</v>
      </c>
      <c r="N119" s="27">
        <v>0.94029850746268662</v>
      </c>
      <c r="O119" s="28">
        <v>1.8064516129032258</v>
      </c>
    </row>
    <row r="120" spans="2:15" ht="30" x14ac:dyDescent="0.25">
      <c r="B120" s="2" t="s">
        <v>2991</v>
      </c>
      <c r="C120" s="3" t="s">
        <v>2992</v>
      </c>
      <c r="D120" s="16" t="s">
        <v>904</v>
      </c>
      <c r="E120" s="3" t="s">
        <v>2879</v>
      </c>
      <c r="F120" s="2" t="s">
        <v>2792</v>
      </c>
      <c r="G120" s="16" t="s">
        <v>2793</v>
      </c>
      <c r="H120" s="4" t="s">
        <v>2270</v>
      </c>
      <c r="I120" s="24">
        <v>3.2436529989504983</v>
      </c>
      <c r="J120" s="25">
        <v>0.73574355935130697</v>
      </c>
      <c r="K120" s="25">
        <v>2.0624094395991914</v>
      </c>
      <c r="L120" s="25">
        <v>0.44550000000000001</v>
      </c>
      <c r="M120" s="26">
        <v>188832.08333333331</v>
      </c>
      <c r="N120" s="27">
        <v>0.90909090909090906</v>
      </c>
      <c r="O120" s="28">
        <v>1.7777777777777777</v>
      </c>
    </row>
    <row r="121" spans="2:15" ht="30" x14ac:dyDescent="0.25">
      <c r="B121" s="2" t="s">
        <v>2991</v>
      </c>
      <c r="C121" s="3" t="s">
        <v>2992</v>
      </c>
      <c r="D121" s="16" t="s">
        <v>899</v>
      </c>
      <c r="E121" s="3" t="s">
        <v>2954</v>
      </c>
      <c r="F121" s="2" t="s">
        <v>2792</v>
      </c>
      <c r="G121" s="16" t="s">
        <v>2793</v>
      </c>
      <c r="H121" s="4" t="s">
        <v>2271</v>
      </c>
      <c r="I121" s="24">
        <v>3.1781480580985542</v>
      </c>
      <c r="J121" s="25">
        <v>0.86119036293284434</v>
      </c>
      <c r="K121" s="25">
        <v>1.9059576951657096</v>
      </c>
      <c r="L121" s="25">
        <v>0.41100000000000025</v>
      </c>
      <c r="M121" s="26">
        <v>162150.90909090909</v>
      </c>
      <c r="N121" s="27">
        <v>0.83902439024390241</v>
      </c>
      <c r="O121" s="28">
        <v>2.8179104477611938</v>
      </c>
    </row>
    <row r="122" spans="2:15" ht="30" x14ac:dyDescent="0.25">
      <c r="B122" s="2" t="s">
        <v>2991</v>
      </c>
      <c r="C122" s="3" t="s">
        <v>2992</v>
      </c>
      <c r="D122" s="16" t="s">
        <v>905</v>
      </c>
      <c r="E122" s="3" t="s">
        <v>2802</v>
      </c>
      <c r="F122" s="2" t="s">
        <v>2796</v>
      </c>
      <c r="G122" s="16" t="s">
        <v>2803</v>
      </c>
      <c r="H122" s="4" t="s">
        <v>2272</v>
      </c>
      <c r="I122" s="24">
        <v>3.1736972310179077</v>
      </c>
      <c r="J122" s="25">
        <v>0.73584268175868572</v>
      </c>
      <c r="K122" s="25">
        <v>1.9988545492592218</v>
      </c>
      <c r="L122" s="25">
        <v>0.43900000000000006</v>
      </c>
      <c r="M122" s="26">
        <v>135934.28571428571</v>
      </c>
      <c r="N122" s="27">
        <v>0.90588235294117647</v>
      </c>
      <c r="O122" s="28">
        <v>2.5616438356164384</v>
      </c>
    </row>
    <row r="123" spans="2:15" ht="30" x14ac:dyDescent="0.25">
      <c r="B123" s="2" t="s">
        <v>2991</v>
      </c>
      <c r="C123" s="3" t="s">
        <v>2992</v>
      </c>
      <c r="D123" s="16" t="s">
        <v>906</v>
      </c>
      <c r="E123" s="3" t="s">
        <v>2816</v>
      </c>
      <c r="F123" s="2" t="s">
        <v>2796</v>
      </c>
      <c r="G123" s="16" t="s">
        <v>2799</v>
      </c>
      <c r="H123" s="4" t="s">
        <v>2273</v>
      </c>
      <c r="I123" s="24">
        <v>3.1570315404884424</v>
      </c>
      <c r="J123" s="25">
        <v>0.86966805167913208</v>
      </c>
      <c r="K123" s="25">
        <v>1.8968634888093103</v>
      </c>
      <c r="L123" s="25">
        <v>0.39050000000000007</v>
      </c>
      <c r="M123" s="26">
        <v>172969.33333333331</v>
      </c>
      <c r="N123" s="27">
        <v>0.84615384615384615</v>
      </c>
      <c r="O123" s="28">
        <v>2.7073170731707319</v>
      </c>
    </row>
    <row r="124" spans="2:15" ht="30" x14ac:dyDescent="0.25">
      <c r="B124" s="2" t="s">
        <v>2991</v>
      </c>
      <c r="C124" s="3" t="s">
        <v>2992</v>
      </c>
      <c r="D124" s="16" t="s">
        <v>904</v>
      </c>
      <c r="E124" s="3" t="s">
        <v>2875</v>
      </c>
      <c r="F124" s="2" t="s">
        <v>2792</v>
      </c>
      <c r="G124" s="16" t="s">
        <v>2841</v>
      </c>
      <c r="H124" s="4" t="s">
        <v>2274</v>
      </c>
      <c r="I124" s="24">
        <v>3.1117718690230469</v>
      </c>
      <c r="J124" s="25">
        <v>0.49008989157099014</v>
      </c>
      <c r="K124" s="25">
        <v>2.2066819774520567</v>
      </c>
      <c r="L124" s="25">
        <v>0.41500000000000004</v>
      </c>
      <c r="M124" s="26">
        <v>171852.34166666667</v>
      </c>
      <c r="N124" s="27">
        <v>0.94736842105263153</v>
      </c>
      <c r="O124" s="28">
        <v>1.8333333333333333</v>
      </c>
    </row>
    <row r="125" spans="2:15" ht="30" x14ac:dyDescent="0.25">
      <c r="B125" s="2" t="s">
        <v>2991</v>
      </c>
      <c r="C125" s="3" t="s">
        <v>2992</v>
      </c>
      <c r="D125" s="16" t="s">
        <v>907</v>
      </c>
      <c r="E125" s="3" t="s">
        <v>2891</v>
      </c>
      <c r="F125" s="2" t="s">
        <v>2796</v>
      </c>
      <c r="G125" s="16" t="s">
        <v>2841</v>
      </c>
      <c r="H125" s="4" t="s">
        <v>2275</v>
      </c>
      <c r="I125" s="24">
        <v>3.1067779071846786</v>
      </c>
      <c r="J125" s="25">
        <v>0.60295289330305302</v>
      </c>
      <c r="K125" s="25">
        <v>2.1158250138816257</v>
      </c>
      <c r="L125" s="25">
        <v>0.3879999999999999</v>
      </c>
      <c r="M125" s="26">
        <v>242060.91428571427</v>
      </c>
      <c r="N125" s="27">
        <v>0.85321100917431192</v>
      </c>
      <c r="O125" s="28">
        <v>1.4673913043478262</v>
      </c>
    </row>
    <row r="126" spans="2:15" ht="30" x14ac:dyDescent="0.25">
      <c r="B126" s="2" t="s">
        <v>2991</v>
      </c>
      <c r="C126" s="3" t="s">
        <v>2992</v>
      </c>
      <c r="D126" s="16" t="s">
        <v>908</v>
      </c>
      <c r="E126" s="3" t="s">
        <v>2882</v>
      </c>
      <c r="F126" s="2" t="s">
        <v>2792</v>
      </c>
      <c r="G126" s="16" t="s">
        <v>2853</v>
      </c>
      <c r="H126" s="4" t="s">
        <v>2276</v>
      </c>
      <c r="I126" s="24">
        <v>3.0985210213826084</v>
      </c>
      <c r="J126" s="25">
        <v>0.73753888740863704</v>
      </c>
      <c r="K126" s="25">
        <v>2.0119821339739712</v>
      </c>
      <c r="L126" s="25">
        <v>0.3490000000000002</v>
      </c>
      <c r="M126" s="26">
        <v>215750.46136363636</v>
      </c>
      <c r="N126" s="27">
        <v>0.82222222222222219</v>
      </c>
      <c r="O126" s="28">
        <v>1.9054054054054055</v>
      </c>
    </row>
    <row r="127" spans="2:15" ht="30" x14ac:dyDescent="0.25">
      <c r="B127" s="2" t="s">
        <v>2991</v>
      </c>
      <c r="C127" s="3" t="s">
        <v>2992</v>
      </c>
      <c r="D127" s="16" t="s">
        <v>900</v>
      </c>
      <c r="E127" s="3" t="s">
        <v>2835</v>
      </c>
      <c r="F127" s="2" t="s">
        <v>2796</v>
      </c>
      <c r="G127" s="16" t="s">
        <v>2836</v>
      </c>
      <c r="H127" s="4" t="s">
        <v>2277</v>
      </c>
      <c r="I127" s="24">
        <v>3.0804929744731622</v>
      </c>
      <c r="J127" s="25">
        <v>0.77088852200795843</v>
      </c>
      <c r="K127" s="25">
        <v>1.8856044524652038</v>
      </c>
      <c r="L127" s="25">
        <v>0.42399999999999993</v>
      </c>
      <c r="M127" s="26">
        <v>130750</v>
      </c>
      <c r="N127" s="27">
        <v>0.83783783783783783</v>
      </c>
      <c r="O127" s="28">
        <v>3.1333333333333333</v>
      </c>
    </row>
    <row r="128" spans="2:15" ht="30" x14ac:dyDescent="0.25">
      <c r="B128" s="2" t="s">
        <v>2991</v>
      </c>
      <c r="C128" s="3" t="s">
        <v>2992</v>
      </c>
      <c r="D128" s="16" t="s">
        <v>907</v>
      </c>
      <c r="E128" s="3" t="s">
        <v>2823</v>
      </c>
      <c r="F128" s="2" t="s">
        <v>2796</v>
      </c>
      <c r="G128" s="16" t="s">
        <v>2824</v>
      </c>
      <c r="H128" s="4" t="s">
        <v>2278</v>
      </c>
      <c r="I128" s="24">
        <v>3.0796937315312261</v>
      </c>
      <c r="J128" s="25">
        <v>0.70332136088617037</v>
      </c>
      <c r="K128" s="25">
        <v>2.0343723706450558</v>
      </c>
      <c r="L128" s="25">
        <v>0.34200000000000008</v>
      </c>
      <c r="M128" s="26">
        <v>123800.16666666666</v>
      </c>
      <c r="N128" s="27">
        <v>0.89655172413793105</v>
      </c>
      <c r="O128" s="28">
        <v>2.6153846153846154</v>
      </c>
    </row>
    <row r="129" spans="2:15" ht="30" x14ac:dyDescent="0.25">
      <c r="B129" s="2" t="s">
        <v>2991</v>
      </c>
      <c r="C129" s="3" t="s">
        <v>2992</v>
      </c>
      <c r="D129" s="16" t="s">
        <v>899</v>
      </c>
      <c r="E129" s="3" t="s">
        <v>2833</v>
      </c>
      <c r="F129" s="2" t="s">
        <v>2796</v>
      </c>
      <c r="G129" s="16" t="s">
        <v>2799</v>
      </c>
      <c r="H129" s="4" t="s">
        <v>2279</v>
      </c>
      <c r="I129" s="24">
        <v>3.0710039411808712</v>
      </c>
      <c r="J129" s="25">
        <v>0.68087128620561455</v>
      </c>
      <c r="K129" s="25">
        <v>2.0801326549752566</v>
      </c>
      <c r="L129" s="25">
        <v>0.31000000000000005</v>
      </c>
      <c r="M129" s="26">
        <v>212879.65454545454</v>
      </c>
      <c r="N129" s="27">
        <v>0.89655172413793105</v>
      </c>
      <c r="O129" s="28">
        <v>2.44</v>
      </c>
    </row>
    <row r="130" spans="2:15" ht="30" x14ac:dyDescent="0.25">
      <c r="B130" s="2" t="s">
        <v>2991</v>
      </c>
      <c r="C130" s="3" t="s">
        <v>2992</v>
      </c>
      <c r="D130" s="16" t="s">
        <v>899</v>
      </c>
      <c r="E130" s="3" t="s">
        <v>2843</v>
      </c>
      <c r="F130" s="2" t="s">
        <v>2796</v>
      </c>
      <c r="G130" s="16" t="s">
        <v>2803</v>
      </c>
      <c r="H130" s="4" t="s">
        <v>2280</v>
      </c>
      <c r="I130" s="24">
        <v>3.0631874590518615</v>
      </c>
      <c r="J130" s="25">
        <v>0.67465839176652653</v>
      </c>
      <c r="K130" s="25">
        <v>1.985529067285335</v>
      </c>
      <c r="L130" s="25">
        <v>0.4029999999999998</v>
      </c>
      <c r="M130" s="26">
        <v>146679.66666666669</v>
      </c>
      <c r="N130" s="27">
        <v>0.84507042253521125</v>
      </c>
      <c r="O130" s="28">
        <v>1.9833333333333334</v>
      </c>
    </row>
    <row r="131" spans="2:15" ht="30" x14ac:dyDescent="0.25">
      <c r="B131" s="2" t="s">
        <v>2991</v>
      </c>
      <c r="C131" s="3" t="s">
        <v>2992</v>
      </c>
      <c r="D131" s="16" t="s">
        <v>905</v>
      </c>
      <c r="E131" s="3" t="s">
        <v>2866</v>
      </c>
      <c r="F131" s="2" t="s">
        <v>2796</v>
      </c>
      <c r="G131" s="16" t="s">
        <v>2867</v>
      </c>
      <c r="H131" s="4" t="s">
        <v>2281</v>
      </c>
      <c r="I131" s="24">
        <v>3.061798063232346</v>
      </c>
      <c r="J131" s="25">
        <v>0.57419949281199612</v>
      </c>
      <c r="K131" s="25">
        <v>2.04659857042035</v>
      </c>
      <c r="L131" s="25">
        <v>0.44099999999999984</v>
      </c>
      <c r="M131" s="26">
        <v>255185</v>
      </c>
      <c r="N131" s="27">
        <v>0.91666666666666663</v>
      </c>
      <c r="O131" s="28">
        <v>2.1</v>
      </c>
    </row>
    <row r="132" spans="2:15" ht="30" x14ac:dyDescent="0.25">
      <c r="B132" s="2" t="s">
        <v>2991</v>
      </c>
      <c r="C132" s="3" t="s">
        <v>2992</v>
      </c>
      <c r="D132" s="16" t="s">
        <v>904</v>
      </c>
      <c r="E132" s="3" t="s">
        <v>2877</v>
      </c>
      <c r="F132" s="2" t="s">
        <v>2796</v>
      </c>
      <c r="G132" s="16" t="s">
        <v>2848</v>
      </c>
      <c r="H132" s="4" t="s">
        <v>2282</v>
      </c>
      <c r="I132" s="24">
        <v>3.0568867726247637</v>
      </c>
      <c r="J132" s="25">
        <v>0.7170324061583202</v>
      </c>
      <c r="K132" s="25">
        <v>1.9628543664664433</v>
      </c>
      <c r="L132" s="25">
        <v>0.37700000000000045</v>
      </c>
      <c r="M132" s="26">
        <v>167644.54545454547</v>
      </c>
      <c r="N132" s="27">
        <v>0.8571428571428571</v>
      </c>
      <c r="O132" s="28">
        <v>2.7586206896551726</v>
      </c>
    </row>
    <row r="133" spans="2:15" ht="30" x14ac:dyDescent="0.25">
      <c r="B133" s="2" t="s">
        <v>2991</v>
      </c>
      <c r="C133" s="3" t="s">
        <v>2992</v>
      </c>
      <c r="D133" s="16" t="s">
        <v>905</v>
      </c>
      <c r="E133" s="3" t="s">
        <v>2880</v>
      </c>
      <c r="F133" s="2" t="s">
        <v>2796</v>
      </c>
      <c r="G133" s="16" t="s">
        <v>2881</v>
      </c>
      <c r="H133" s="4" t="s">
        <v>2283</v>
      </c>
      <c r="I133" s="24">
        <v>3.02449395015186</v>
      </c>
      <c r="J133" s="25">
        <v>0.61551245818434208</v>
      </c>
      <c r="K133" s="25">
        <v>1.972481491967518</v>
      </c>
      <c r="L133" s="25">
        <v>0.43650000000000011</v>
      </c>
      <c r="M133" s="26">
        <v>153340.86363636365</v>
      </c>
      <c r="N133" s="27">
        <v>0.86250000000000004</v>
      </c>
      <c r="O133" s="28">
        <v>2.2089552238805972</v>
      </c>
    </row>
    <row r="134" spans="2:15" ht="30" x14ac:dyDescent="0.25">
      <c r="B134" s="2" t="s">
        <v>2991</v>
      </c>
      <c r="C134" s="3" t="s">
        <v>2992</v>
      </c>
      <c r="D134" s="16" t="s">
        <v>904</v>
      </c>
      <c r="E134" s="3" t="s">
        <v>2809</v>
      </c>
      <c r="F134" s="2" t="s">
        <v>2796</v>
      </c>
      <c r="G134" s="16" t="s">
        <v>2810</v>
      </c>
      <c r="H134" s="4" t="s">
        <v>2284</v>
      </c>
      <c r="I134" s="24">
        <v>3.0154224045650406</v>
      </c>
      <c r="J134" s="25">
        <v>0.70009602532026449</v>
      </c>
      <c r="K134" s="25">
        <v>1.8723263792447762</v>
      </c>
      <c r="L134" s="25">
        <v>0.44300000000000006</v>
      </c>
      <c r="M134" s="26">
        <v>141692</v>
      </c>
      <c r="N134" s="27">
        <v>0.9285714285714286</v>
      </c>
      <c r="O134" s="28">
        <v>2.78125</v>
      </c>
    </row>
    <row r="135" spans="2:15" ht="30" x14ac:dyDescent="0.25">
      <c r="B135" s="2" t="s">
        <v>2991</v>
      </c>
      <c r="C135" s="3" t="s">
        <v>2992</v>
      </c>
      <c r="D135" s="16" t="s">
        <v>907</v>
      </c>
      <c r="E135" s="3" t="s">
        <v>2860</v>
      </c>
      <c r="F135" s="2" t="s">
        <v>2796</v>
      </c>
      <c r="G135" s="16" t="s">
        <v>2861</v>
      </c>
      <c r="H135" s="4" t="s">
        <v>2285</v>
      </c>
      <c r="I135" s="24">
        <v>2.9858149368088571</v>
      </c>
      <c r="J135" s="25">
        <v>0.72990392959533756</v>
      </c>
      <c r="K135" s="25">
        <v>1.8924110072135196</v>
      </c>
      <c r="L135" s="25">
        <v>0.36350000000000016</v>
      </c>
      <c r="M135" s="26">
        <v>90956.136363636353</v>
      </c>
      <c r="N135" s="27">
        <v>0.86842105263157898</v>
      </c>
      <c r="O135" s="28">
        <v>2.859375</v>
      </c>
    </row>
    <row r="136" spans="2:15" ht="30" x14ac:dyDescent="0.25">
      <c r="B136" s="2" t="s">
        <v>2991</v>
      </c>
      <c r="C136" s="3" t="s">
        <v>2992</v>
      </c>
      <c r="D136" s="16" t="s">
        <v>909</v>
      </c>
      <c r="E136" s="3" t="s">
        <v>2816</v>
      </c>
      <c r="F136" s="2" t="s">
        <v>2796</v>
      </c>
      <c r="G136" s="16" t="s">
        <v>2799</v>
      </c>
      <c r="H136" s="4" t="s">
        <v>2286</v>
      </c>
      <c r="I136" s="24">
        <v>2.9734474479089261</v>
      </c>
      <c r="J136" s="25">
        <v>0.75433170568290031</v>
      </c>
      <c r="K136" s="25">
        <v>1.8316157422260255</v>
      </c>
      <c r="L136" s="25">
        <v>0.3875000000000004</v>
      </c>
      <c r="M136" s="26">
        <v>174773.63636363635</v>
      </c>
      <c r="N136" s="27">
        <v>0.8666666666666667</v>
      </c>
      <c r="O136" s="28">
        <v>2.0833333333333335</v>
      </c>
    </row>
    <row r="137" spans="2:15" ht="30" x14ac:dyDescent="0.25">
      <c r="B137" s="2" t="s">
        <v>2991</v>
      </c>
      <c r="C137" s="3" t="s">
        <v>2992</v>
      </c>
      <c r="D137" s="16" t="s">
        <v>910</v>
      </c>
      <c r="E137" s="3" t="s">
        <v>2814</v>
      </c>
      <c r="F137" s="2" t="s">
        <v>2796</v>
      </c>
      <c r="G137" s="16" t="s">
        <v>2815</v>
      </c>
      <c r="H137" s="4" t="s">
        <v>2287</v>
      </c>
      <c r="I137" s="24">
        <v>2.939055881920174</v>
      </c>
      <c r="J137" s="25">
        <v>0.676166994622169</v>
      </c>
      <c r="K137" s="25">
        <v>1.9023888872980048</v>
      </c>
      <c r="L137" s="25">
        <v>0.36050000000000026</v>
      </c>
      <c r="M137" s="26">
        <v>167970.55555555556</v>
      </c>
      <c r="N137" s="27">
        <v>0.83333333333333337</v>
      </c>
      <c r="O137" s="28">
        <v>2.6949152542372881</v>
      </c>
    </row>
    <row r="138" spans="2:15" ht="30" x14ac:dyDescent="0.25">
      <c r="B138" s="2" t="s">
        <v>2991</v>
      </c>
      <c r="C138" s="3" t="s">
        <v>2992</v>
      </c>
      <c r="D138" s="16" t="s">
        <v>911</v>
      </c>
      <c r="E138" s="3" t="s">
        <v>2844</v>
      </c>
      <c r="F138" s="2" t="s">
        <v>2796</v>
      </c>
      <c r="G138" s="16" t="s">
        <v>2845</v>
      </c>
      <c r="H138" s="4" t="s">
        <v>2288</v>
      </c>
      <c r="I138" s="24">
        <v>2.857582398573415</v>
      </c>
      <c r="J138" s="25">
        <v>0.63155128190123166</v>
      </c>
      <c r="K138" s="25">
        <v>1.7760311166721832</v>
      </c>
      <c r="L138" s="25">
        <v>0.45000000000000018</v>
      </c>
      <c r="M138" s="26">
        <v>136412.14285714284</v>
      </c>
      <c r="N138" s="27">
        <v>0.78481012658227844</v>
      </c>
      <c r="O138" s="28">
        <v>2.6</v>
      </c>
    </row>
    <row r="139" spans="2:15" ht="30" x14ac:dyDescent="0.25">
      <c r="B139" s="2" t="s">
        <v>2991</v>
      </c>
      <c r="C139" s="3" t="s">
        <v>2992</v>
      </c>
      <c r="D139" s="16" t="s">
        <v>912</v>
      </c>
      <c r="E139" s="3" t="s">
        <v>2828</v>
      </c>
      <c r="F139" s="2" t="s">
        <v>2796</v>
      </c>
      <c r="G139" s="16" t="s">
        <v>2829</v>
      </c>
      <c r="H139" s="4" t="s">
        <v>2289</v>
      </c>
      <c r="I139" s="24">
        <v>2.85420453569398</v>
      </c>
      <c r="J139" s="25">
        <v>0.81655501482570214</v>
      </c>
      <c r="K139" s="25">
        <v>1.6381495208682777</v>
      </c>
      <c r="L139" s="25">
        <v>0.39950000000000019</v>
      </c>
      <c r="M139" s="26">
        <v>153510.82857142854</v>
      </c>
      <c r="N139" s="27">
        <v>0.66956521739130437</v>
      </c>
      <c r="O139" s="28">
        <v>2.75</v>
      </c>
    </row>
    <row r="140" spans="2:15" ht="30" x14ac:dyDescent="0.25">
      <c r="B140" s="2" t="s">
        <v>2991</v>
      </c>
      <c r="C140" s="3" t="s">
        <v>2992</v>
      </c>
      <c r="D140" s="16" t="s">
        <v>911</v>
      </c>
      <c r="E140" s="3" t="s">
        <v>2876</v>
      </c>
      <c r="F140" s="2" t="s">
        <v>2792</v>
      </c>
      <c r="G140" s="16" t="s">
        <v>2793</v>
      </c>
      <c r="H140" s="4" t="s">
        <v>2290</v>
      </c>
      <c r="I140" s="24">
        <v>2.8281867544946016</v>
      </c>
      <c r="J140" s="25">
        <v>0.56607006255985581</v>
      </c>
      <c r="K140" s="25">
        <v>1.881116691934746</v>
      </c>
      <c r="L140" s="25">
        <v>0.38099999999999978</v>
      </c>
      <c r="M140" s="26">
        <v>190076.5</v>
      </c>
      <c r="N140" s="27">
        <v>0.83333333333333337</v>
      </c>
      <c r="O140" s="28">
        <v>3.0681818181818183</v>
      </c>
    </row>
    <row r="141" spans="2:15" ht="30" x14ac:dyDescent="0.25">
      <c r="B141" s="2" t="s">
        <v>2991</v>
      </c>
      <c r="C141" s="3" t="s">
        <v>2992</v>
      </c>
      <c r="D141" s="16" t="s">
        <v>899</v>
      </c>
      <c r="E141" s="3" t="s">
        <v>2838</v>
      </c>
      <c r="F141" s="2" t="s">
        <v>2796</v>
      </c>
      <c r="G141" s="16" t="s">
        <v>2839</v>
      </c>
      <c r="H141" s="4" t="s">
        <v>2291</v>
      </c>
      <c r="I141" s="24">
        <v>2.8202191970277939</v>
      </c>
      <c r="J141" s="25">
        <v>0.60653229409516651</v>
      </c>
      <c r="K141" s="25">
        <v>1.8996869029326269</v>
      </c>
      <c r="L141" s="25">
        <v>0.3140000000000005</v>
      </c>
      <c r="M141" s="26">
        <v>196083.80833333335</v>
      </c>
      <c r="N141" s="27">
        <v>0.81818181818181823</v>
      </c>
      <c r="O141" s="28">
        <v>2.1886792452830188</v>
      </c>
    </row>
    <row r="142" spans="2:15" ht="30" x14ac:dyDescent="0.25">
      <c r="B142" s="2" t="s">
        <v>2991</v>
      </c>
      <c r="C142" s="3" t="s">
        <v>2992</v>
      </c>
      <c r="D142" s="16" t="s">
        <v>907</v>
      </c>
      <c r="E142" s="3" t="s">
        <v>2890</v>
      </c>
      <c r="F142" s="2" t="s">
        <v>2796</v>
      </c>
      <c r="G142" s="16" t="s">
        <v>2848</v>
      </c>
      <c r="H142" s="4" t="s">
        <v>2292</v>
      </c>
      <c r="I142" s="24">
        <v>2.7830004799206889</v>
      </c>
      <c r="J142" s="25">
        <v>0.50267162324566661</v>
      </c>
      <c r="K142" s="25">
        <v>1.9378288566750226</v>
      </c>
      <c r="L142" s="25">
        <v>0.3424999999999998</v>
      </c>
      <c r="M142" s="26">
        <v>195708.31</v>
      </c>
      <c r="N142" s="27">
        <v>0.83177570093457942</v>
      </c>
      <c r="O142" s="28">
        <v>1.9880952380952381</v>
      </c>
    </row>
    <row r="143" spans="2:15" ht="30" x14ac:dyDescent="0.25">
      <c r="B143" s="2" t="s">
        <v>2991</v>
      </c>
      <c r="C143" s="3" t="s">
        <v>2992</v>
      </c>
      <c r="D143" s="16" t="s">
        <v>911</v>
      </c>
      <c r="E143" s="3" t="s">
        <v>2865</v>
      </c>
      <c r="F143" s="2" t="s">
        <v>2796</v>
      </c>
      <c r="G143" s="16" t="s">
        <v>2861</v>
      </c>
      <c r="H143" s="4" t="s">
        <v>2293</v>
      </c>
      <c r="I143" s="24">
        <v>2.7452967867534186</v>
      </c>
      <c r="J143" s="25">
        <v>0.63993440002244939</v>
      </c>
      <c r="K143" s="25">
        <v>1.6633623867309695</v>
      </c>
      <c r="L143" s="25">
        <v>0.44199999999999995</v>
      </c>
      <c r="M143" s="26">
        <v>92229.383333333331</v>
      </c>
      <c r="N143" s="27">
        <v>0.73076923076923073</v>
      </c>
      <c r="O143" s="28">
        <v>2.4403669724770642</v>
      </c>
    </row>
    <row r="144" spans="2:15" ht="30" x14ac:dyDescent="0.25">
      <c r="B144" s="2" t="s">
        <v>2991</v>
      </c>
      <c r="C144" s="3" t="s">
        <v>2992</v>
      </c>
      <c r="D144" s="16" t="s">
        <v>913</v>
      </c>
      <c r="E144" s="3" t="s">
        <v>2834</v>
      </c>
      <c r="F144" s="2" t="s">
        <v>2796</v>
      </c>
      <c r="G144" s="16" t="s">
        <v>2793</v>
      </c>
      <c r="H144" s="4" t="s">
        <v>2294</v>
      </c>
      <c r="I144" s="24">
        <v>2.7306677502984575</v>
      </c>
      <c r="J144" s="25">
        <v>0.58608705184871512</v>
      </c>
      <c r="K144" s="25">
        <v>1.7615806984497424</v>
      </c>
      <c r="L144" s="25">
        <v>0.38300000000000001</v>
      </c>
      <c r="M144" s="26">
        <v>175856.40151515149</v>
      </c>
      <c r="N144" s="27">
        <v>0.74285714285714288</v>
      </c>
      <c r="O144" s="28">
        <v>2.4375</v>
      </c>
    </row>
    <row r="145" spans="2:15" ht="30" x14ac:dyDescent="0.25">
      <c r="B145" s="2" t="s">
        <v>2991</v>
      </c>
      <c r="C145" s="3" t="s">
        <v>2992</v>
      </c>
      <c r="D145" s="16" t="s">
        <v>914</v>
      </c>
      <c r="E145" s="3" t="s">
        <v>2883</v>
      </c>
      <c r="F145" s="2" t="s">
        <v>2796</v>
      </c>
      <c r="G145" s="16" t="s">
        <v>2829</v>
      </c>
      <c r="H145" s="4" t="s">
        <v>2295</v>
      </c>
      <c r="I145" s="24">
        <v>2.7045509790146052</v>
      </c>
      <c r="J145" s="25">
        <v>0.76038468154146788</v>
      </c>
      <c r="K145" s="25">
        <v>1.5071662974731375</v>
      </c>
      <c r="L145" s="25">
        <v>0.43699999999999983</v>
      </c>
      <c r="M145" s="26">
        <v>88476.666666666672</v>
      </c>
      <c r="N145" s="27">
        <v>0.63793103448275867</v>
      </c>
      <c r="O145" s="28">
        <v>2.8055555555555554</v>
      </c>
    </row>
    <row r="146" spans="2:15" ht="30" x14ac:dyDescent="0.25">
      <c r="B146" s="2" t="s">
        <v>2991</v>
      </c>
      <c r="C146" s="3" t="s">
        <v>2992</v>
      </c>
      <c r="D146" s="16" t="s">
        <v>915</v>
      </c>
      <c r="E146" s="3" t="s">
        <v>2838</v>
      </c>
      <c r="F146" s="2" t="s">
        <v>2796</v>
      </c>
      <c r="G146" s="16" t="s">
        <v>2839</v>
      </c>
      <c r="H146" s="4" t="s">
        <v>2296</v>
      </c>
      <c r="I146" s="24">
        <v>2.6488349784990088</v>
      </c>
      <c r="J146" s="25">
        <v>0.43514807556638185</v>
      </c>
      <c r="K146" s="25">
        <v>1.8996869029326269</v>
      </c>
      <c r="L146" s="25">
        <v>0.31400000000000006</v>
      </c>
      <c r="M146" s="26">
        <v>196083.80833333335</v>
      </c>
      <c r="N146" s="27">
        <v>0.81818181818181823</v>
      </c>
      <c r="O146" s="28">
        <v>2.1886792452830188</v>
      </c>
    </row>
    <row r="147" spans="2:15" ht="30" x14ac:dyDescent="0.25">
      <c r="B147" s="2" t="s">
        <v>2991</v>
      </c>
      <c r="C147" s="3" t="s">
        <v>2992</v>
      </c>
      <c r="D147" s="16" t="s">
        <v>916</v>
      </c>
      <c r="E147" s="3" t="s">
        <v>2850</v>
      </c>
      <c r="F147" s="2" t="s">
        <v>2796</v>
      </c>
      <c r="G147" s="16" t="s">
        <v>2851</v>
      </c>
      <c r="H147" s="4" t="s">
        <v>2297</v>
      </c>
      <c r="I147" s="24">
        <v>2.5820876236652657</v>
      </c>
      <c r="J147" s="25">
        <v>0.62885672613152599</v>
      </c>
      <c r="K147" s="25">
        <v>1.5332308975337396</v>
      </c>
      <c r="L147" s="25">
        <v>0.42000000000000015</v>
      </c>
      <c r="M147" s="26">
        <v>113073.43434343435</v>
      </c>
      <c r="N147" s="27">
        <v>0.6696428571428571</v>
      </c>
      <c r="O147" s="28">
        <v>3.014388489208633</v>
      </c>
    </row>
    <row r="148" spans="2:15" ht="30" x14ac:dyDescent="0.25">
      <c r="B148" s="2" t="s">
        <v>2991</v>
      </c>
      <c r="C148" s="3" t="s">
        <v>2992</v>
      </c>
      <c r="D148" s="16" t="s">
        <v>911</v>
      </c>
      <c r="E148" s="3" t="s">
        <v>138</v>
      </c>
      <c r="F148" s="2" t="s">
        <v>2796</v>
      </c>
      <c r="G148" s="16" t="s">
        <v>2836</v>
      </c>
      <c r="H148" s="4" t="s">
        <v>2298</v>
      </c>
      <c r="I148" s="24">
        <v>2.5736334722977086</v>
      </c>
      <c r="J148" s="25">
        <v>0.65090385711578314</v>
      </c>
      <c r="K148" s="25">
        <v>1.5612296151819254</v>
      </c>
      <c r="L148" s="25">
        <v>0.36149999999999993</v>
      </c>
      <c r="M148" s="26">
        <v>125373.63636363635</v>
      </c>
      <c r="N148" s="27">
        <v>0.65</v>
      </c>
      <c r="O148" s="28">
        <v>2.3333333333333335</v>
      </c>
    </row>
    <row r="149" spans="2:15" ht="30" x14ac:dyDescent="0.25">
      <c r="B149" s="2" t="s">
        <v>2991</v>
      </c>
      <c r="C149" s="3" t="s">
        <v>2992</v>
      </c>
      <c r="D149" s="16" t="s">
        <v>917</v>
      </c>
      <c r="E149" s="3" t="s">
        <v>2859</v>
      </c>
      <c r="F149" s="2" t="s">
        <v>2796</v>
      </c>
      <c r="G149" s="16" t="s">
        <v>2851</v>
      </c>
      <c r="H149" s="4" t="s">
        <v>2299</v>
      </c>
      <c r="I149" s="24">
        <v>2.4875321065939651</v>
      </c>
      <c r="J149" s="25">
        <v>0.77609775988517216</v>
      </c>
      <c r="K149" s="25">
        <v>1.3629343467087931</v>
      </c>
      <c r="L149" s="25">
        <v>0.34849999999999981</v>
      </c>
      <c r="M149" s="26">
        <v>117128</v>
      </c>
      <c r="N149" s="27">
        <v>0.59459459459459463</v>
      </c>
      <c r="O149" s="28">
        <v>3.6</v>
      </c>
    </row>
    <row r="150" spans="2:15" ht="30" x14ac:dyDescent="0.25">
      <c r="B150" s="2" t="s">
        <v>2991</v>
      </c>
      <c r="C150" s="3" t="s">
        <v>2992</v>
      </c>
      <c r="D150" s="16" t="s">
        <v>899</v>
      </c>
      <c r="E150" s="3" t="s">
        <v>2868</v>
      </c>
      <c r="F150" s="2" t="s">
        <v>2796</v>
      </c>
      <c r="G150" s="16" t="s">
        <v>2829</v>
      </c>
      <c r="H150" s="4" t="s">
        <v>2300</v>
      </c>
      <c r="I150" s="24">
        <v>2.42235688678841</v>
      </c>
      <c r="J150" s="25">
        <v>0.41591232696562724</v>
      </c>
      <c r="K150" s="25">
        <v>1.5879445598227828</v>
      </c>
      <c r="L150" s="25">
        <v>0.41850000000000009</v>
      </c>
      <c r="M150" s="26">
        <v>119544.16666666667</v>
      </c>
      <c r="N150" s="27">
        <v>0.69955489614243327</v>
      </c>
      <c r="O150" s="28">
        <v>2.8781902552204177</v>
      </c>
    </row>
    <row r="151" spans="2:15" ht="30" x14ac:dyDescent="0.25">
      <c r="B151" s="2" t="s">
        <v>2991</v>
      </c>
      <c r="C151" s="3" t="s">
        <v>2992</v>
      </c>
      <c r="D151" s="16" t="s">
        <v>900</v>
      </c>
      <c r="E151" s="3" t="s">
        <v>2849</v>
      </c>
      <c r="F151" s="2" t="s">
        <v>2796</v>
      </c>
      <c r="G151" s="16" t="s">
        <v>2829</v>
      </c>
      <c r="H151" s="4" t="s">
        <v>2301</v>
      </c>
      <c r="I151" s="24">
        <v>2.3466108354406932</v>
      </c>
      <c r="J151" s="25">
        <v>0.59222747346794935</v>
      </c>
      <c r="K151" s="25">
        <v>1.4043833619727437</v>
      </c>
      <c r="L151" s="25">
        <v>0.35000000000000009</v>
      </c>
      <c r="M151" s="26">
        <v>92317.6</v>
      </c>
      <c r="N151" s="27">
        <v>0.61363636363636365</v>
      </c>
      <c r="O151" s="28">
        <v>3.609375</v>
      </c>
    </row>
    <row r="152" spans="2:15" ht="30" x14ac:dyDescent="0.25">
      <c r="B152" s="2" t="s">
        <v>2991</v>
      </c>
      <c r="C152" s="3" t="s">
        <v>2992</v>
      </c>
      <c r="D152" s="16" t="s">
        <v>918</v>
      </c>
      <c r="E152" s="3" t="s">
        <v>2869</v>
      </c>
      <c r="F152" s="2" t="s">
        <v>2796</v>
      </c>
      <c r="G152" s="16" t="s">
        <v>2829</v>
      </c>
      <c r="H152" s="4" t="s">
        <v>2302</v>
      </c>
      <c r="I152" s="24">
        <v>2.2216531511471</v>
      </c>
      <c r="J152" s="25">
        <v>0.51299676749071643</v>
      </c>
      <c r="K152" s="25">
        <v>1.3627104377104378</v>
      </c>
      <c r="L152" s="25">
        <v>0.34594594594594574</v>
      </c>
      <c r="M152" s="26">
        <v>87823.636363636353</v>
      </c>
      <c r="N152" s="27">
        <v>0.61952861952861948</v>
      </c>
      <c r="O152" s="28">
        <v>3.7345679012345681</v>
      </c>
    </row>
    <row r="153" spans="2:15" x14ac:dyDescent="0.25">
      <c r="B153" s="2" t="s">
        <v>2950</v>
      </c>
      <c r="C153" s="3" t="s">
        <v>2951</v>
      </c>
      <c r="D153" s="16" t="s">
        <v>2704</v>
      </c>
      <c r="E153" s="3" t="s">
        <v>2835</v>
      </c>
      <c r="F153" s="2" t="s">
        <v>2796</v>
      </c>
      <c r="G153" s="16" t="s">
        <v>2836</v>
      </c>
      <c r="H153" s="4" t="s">
        <v>2740</v>
      </c>
      <c r="I153" s="24">
        <v>3.5933326931897538</v>
      </c>
      <c r="J153" s="25">
        <v>0.90377684434129857</v>
      </c>
      <c r="K153" s="25">
        <v>2.3110558488484552</v>
      </c>
      <c r="L153" s="25">
        <v>0.37849999999999984</v>
      </c>
      <c r="M153" s="26">
        <v>198550.655</v>
      </c>
      <c r="N153" s="27">
        <v>1</v>
      </c>
      <c r="O153" s="28">
        <v>2.8333333333333335</v>
      </c>
    </row>
    <row r="154" spans="2:15" ht="30" x14ac:dyDescent="0.25">
      <c r="B154" s="2" t="s">
        <v>2950</v>
      </c>
      <c r="C154" s="3" t="s">
        <v>2951</v>
      </c>
      <c r="D154" s="16" t="s">
        <v>593</v>
      </c>
      <c r="E154" s="3" t="s">
        <v>2825</v>
      </c>
      <c r="F154" s="2" t="s">
        <v>2796</v>
      </c>
      <c r="G154" s="16" t="s">
        <v>2826</v>
      </c>
      <c r="H154" s="4" t="s">
        <v>2741</v>
      </c>
      <c r="I154" s="24">
        <v>3.5712953791929549</v>
      </c>
      <c r="J154" s="25">
        <v>0.73947719737477269</v>
      </c>
      <c r="K154" s="25">
        <v>2.4193181818181819</v>
      </c>
      <c r="L154" s="25">
        <v>0.41250000000000009</v>
      </c>
      <c r="M154" s="26">
        <v>253306.75</v>
      </c>
      <c r="N154" s="27">
        <v>1</v>
      </c>
      <c r="O154" s="28">
        <v>1.75</v>
      </c>
    </row>
    <row r="155" spans="2:15" x14ac:dyDescent="0.25">
      <c r="B155" s="2" t="s">
        <v>2950</v>
      </c>
      <c r="C155" s="3" t="s">
        <v>2951</v>
      </c>
      <c r="D155" s="16" t="s">
        <v>594</v>
      </c>
      <c r="E155" s="3" t="s">
        <v>2879</v>
      </c>
      <c r="F155" s="2" t="s">
        <v>2792</v>
      </c>
      <c r="G155" s="16" t="s">
        <v>2793</v>
      </c>
      <c r="H155" s="4" t="s">
        <v>2742</v>
      </c>
      <c r="I155" s="24">
        <v>3.5072085453314443</v>
      </c>
      <c r="J155" s="25">
        <v>0.8045219446996984</v>
      </c>
      <c r="K155" s="25">
        <v>2.3046866006317464</v>
      </c>
      <c r="L155" s="25">
        <v>0.39799999999999969</v>
      </c>
      <c r="M155" s="26">
        <v>249201.8515151515</v>
      </c>
      <c r="N155" s="27">
        <v>0.94117647058823528</v>
      </c>
      <c r="O155" s="28">
        <v>1.875</v>
      </c>
    </row>
    <row r="156" spans="2:15" ht="30" x14ac:dyDescent="0.25">
      <c r="B156" s="2" t="s">
        <v>2950</v>
      </c>
      <c r="C156" s="3" t="s">
        <v>2951</v>
      </c>
      <c r="D156" s="16" t="s">
        <v>593</v>
      </c>
      <c r="E156" s="3" t="s">
        <v>2855</v>
      </c>
      <c r="F156" s="2" t="s">
        <v>2796</v>
      </c>
      <c r="G156" s="16" t="s">
        <v>2841</v>
      </c>
      <c r="H156" s="4" t="s">
        <v>2743</v>
      </c>
      <c r="I156" s="24">
        <v>3.5045226703741372</v>
      </c>
      <c r="J156" s="25">
        <v>0.89321337211474616</v>
      </c>
      <c r="K156" s="25">
        <v>2.2010151806123326</v>
      </c>
      <c r="L156" s="25">
        <v>0.41029411764705825</v>
      </c>
      <c r="M156" s="26">
        <v>94069.722222222219</v>
      </c>
      <c r="N156" s="27">
        <v>1</v>
      </c>
      <c r="O156" s="28">
        <v>2.6666666666666665</v>
      </c>
    </row>
    <row r="157" spans="2:15" x14ac:dyDescent="0.25">
      <c r="B157" s="2" t="s">
        <v>2950</v>
      </c>
      <c r="C157" s="3" t="s">
        <v>2951</v>
      </c>
      <c r="D157" s="16" t="s">
        <v>595</v>
      </c>
      <c r="E157" s="3" t="s">
        <v>2860</v>
      </c>
      <c r="F157" s="2" t="s">
        <v>2796</v>
      </c>
      <c r="G157" s="16" t="s">
        <v>2861</v>
      </c>
      <c r="H157" s="4" t="s">
        <v>2744</v>
      </c>
      <c r="I157" s="24">
        <v>3.3867726824560047</v>
      </c>
      <c r="J157" s="25">
        <v>0.80156768385153154</v>
      </c>
      <c r="K157" s="25">
        <v>2.1815012949007691</v>
      </c>
      <c r="L157" s="25">
        <v>0.4037037037037039</v>
      </c>
      <c r="M157" s="26">
        <v>93458</v>
      </c>
      <c r="N157" s="27">
        <v>1</v>
      </c>
      <c r="O157" s="28">
        <v>3.3333333333333335</v>
      </c>
    </row>
    <row r="158" spans="2:15" ht="30" x14ac:dyDescent="0.25">
      <c r="B158" s="2" t="s">
        <v>2950</v>
      </c>
      <c r="C158" s="3" t="s">
        <v>2951</v>
      </c>
      <c r="D158" s="16" t="s">
        <v>596</v>
      </c>
      <c r="E158" s="3" t="s">
        <v>2823</v>
      </c>
      <c r="F158" s="2" t="s">
        <v>2796</v>
      </c>
      <c r="G158" s="16" t="s">
        <v>2824</v>
      </c>
      <c r="H158" s="4" t="s">
        <v>2745</v>
      </c>
      <c r="I158" s="24">
        <v>3.2899475131735514</v>
      </c>
      <c r="J158" s="25">
        <v>0.75339512755217874</v>
      </c>
      <c r="K158" s="25">
        <v>2.1290523856213728</v>
      </c>
      <c r="L158" s="25">
        <v>0.40749999999999975</v>
      </c>
      <c r="M158" s="26">
        <v>131386.73333333334</v>
      </c>
      <c r="N158" s="27">
        <v>0.91666666666666663</v>
      </c>
      <c r="O158" s="28">
        <v>2</v>
      </c>
    </row>
    <row r="159" spans="2:15" ht="30" x14ac:dyDescent="0.25">
      <c r="B159" s="2" t="s">
        <v>2950</v>
      </c>
      <c r="C159" s="3" t="s">
        <v>2951</v>
      </c>
      <c r="D159" s="16" t="s">
        <v>597</v>
      </c>
      <c r="E159" s="3" t="s">
        <v>2816</v>
      </c>
      <c r="F159" s="2" t="s">
        <v>2796</v>
      </c>
      <c r="G159" s="16" t="s">
        <v>2799</v>
      </c>
      <c r="H159" s="4" t="s">
        <v>2746</v>
      </c>
      <c r="I159" s="24">
        <v>3.2774627263076881</v>
      </c>
      <c r="J159" s="25">
        <v>0.6854414464729508</v>
      </c>
      <c r="K159" s="25">
        <v>2.2067271621876783</v>
      </c>
      <c r="L159" s="25">
        <v>0.38529411764705923</v>
      </c>
      <c r="M159" s="26">
        <v>201642.91666666669</v>
      </c>
      <c r="N159" s="27">
        <v>0.93333333333333335</v>
      </c>
      <c r="O159" s="28">
        <v>2.4285714285714284</v>
      </c>
    </row>
    <row r="160" spans="2:15" ht="30" x14ac:dyDescent="0.25">
      <c r="B160" s="2" t="s">
        <v>2950</v>
      </c>
      <c r="C160" s="3" t="s">
        <v>2951</v>
      </c>
      <c r="D160" s="16" t="s">
        <v>598</v>
      </c>
      <c r="E160" s="3" t="s">
        <v>2882</v>
      </c>
      <c r="F160" s="2" t="s">
        <v>2792</v>
      </c>
      <c r="G160" s="16" t="s">
        <v>2853</v>
      </c>
      <c r="H160" s="4" t="s">
        <v>2747</v>
      </c>
      <c r="I160" s="24">
        <v>3.2021013230030446</v>
      </c>
      <c r="J160" s="25">
        <v>0.83773598514629077</v>
      </c>
      <c r="K160" s="25">
        <v>1.9211469470521561</v>
      </c>
      <c r="L160" s="25">
        <v>0.44321839080459791</v>
      </c>
      <c r="M160" s="26">
        <v>245018.35555555555</v>
      </c>
      <c r="N160" s="27">
        <v>0.72727272727272729</v>
      </c>
      <c r="O160" s="28">
        <v>1.75</v>
      </c>
    </row>
    <row r="161" spans="2:15" ht="30" x14ac:dyDescent="0.25">
      <c r="B161" s="2" t="s">
        <v>2950</v>
      </c>
      <c r="C161" s="3" t="s">
        <v>2951</v>
      </c>
      <c r="D161" s="16" t="s">
        <v>599</v>
      </c>
      <c r="E161" s="3" t="s">
        <v>2878</v>
      </c>
      <c r="F161" s="2" t="s">
        <v>2792</v>
      </c>
      <c r="G161" s="16" t="s">
        <v>2829</v>
      </c>
      <c r="H161" s="4" t="s">
        <v>2748</v>
      </c>
      <c r="I161" s="24">
        <v>3.1020147886932552</v>
      </c>
      <c r="J161" s="25">
        <v>0.87075844120713175</v>
      </c>
      <c r="K161" s="25">
        <v>1.8382563474861235</v>
      </c>
      <c r="L161" s="25">
        <v>0.39300000000000002</v>
      </c>
      <c r="M161" s="26">
        <v>86669.333333333343</v>
      </c>
      <c r="N161" s="27">
        <v>0.8</v>
      </c>
      <c r="O161" s="28">
        <v>2.875</v>
      </c>
    </row>
    <row r="162" spans="2:15" x14ac:dyDescent="0.25">
      <c r="B162" s="2" t="s">
        <v>2950</v>
      </c>
      <c r="C162" s="3" t="s">
        <v>2951</v>
      </c>
      <c r="D162" s="16" t="s">
        <v>593</v>
      </c>
      <c r="E162" s="3" t="s">
        <v>2883</v>
      </c>
      <c r="F162" s="2" t="s">
        <v>2796</v>
      </c>
      <c r="G162" s="16" t="s">
        <v>2829</v>
      </c>
      <c r="H162" s="4" t="s">
        <v>2749</v>
      </c>
      <c r="I162" s="24">
        <v>3.0661204412034024</v>
      </c>
      <c r="J162" s="25">
        <v>0.82127761564897894</v>
      </c>
      <c r="K162" s="25">
        <v>1.8328057885173867</v>
      </c>
      <c r="L162" s="25">
        <v>0.41203703703703654</v>
      </c>
      <c r="M162" s="26">
        <v>87705.181818181823</v>
      </c>
      <c r="N162" s="27">
        <v>0.76923076923076927</v>
      </c>
      <c r="O162" s="28">
        <v>1.8</v>
      </c>
    </row>
    <row r="163" spans="2:15" x14ac:dyDescent="0.25">
      <c r="B163" s="2" t="s">
        <v>2950</v>
      </c>
      <c r="C163" s="3" t="s">
        <v>2951</v>
      </c>
      <c r="D163" s="16" t="s">
        <v>2736</v>
      </c>
      <c r="E163" s="3" t="s">
        <v>2844</v>
      </c>
      <c r="F163" s="2" t="s">
        <v>2796</v>
      </c>
      <c r="G163" s="16" t="s">
        <v>2845</v>
      </c>
      <c r="H163" s="4" t="s">
        <v>2750</v>
      </c>
      <c r="I163" s="24">
        <v>3.0640589685153694</v>
      </c>
      <c r="J163" s="25">
        <v>0.7203730415487779</v>
      </c>
      <c r="K163" s="25">
        <v>1.9510575485882133</v>
      </c>
      <c r="L163" s="25">
        <v>0.39262837837837838</v>
      </c>
      <c r="M163" s="26">
        <v>164170</v>
      </c>
      <c r="N163" s="27">
        <v>0.8571428571428571</v>
      </c>
      <c r="O163" s="28">
        <v>3.3333333333333335</v>
      </c>
    </row>
    <row r="164" spans="2:15" ht="30" x14ac:dyDescent="0.25">
      <c r="B164" s="2" t="s">
        <v>2950</v>
      </c>
      <c r="C164" s="3" t="s">
        <v>2951</v>
      </c>
      <c r="D164" s="16" t="s">
        <v>597</v>
      </c>
      <c r="E164" s="3" t="s">
        <v>2802</v>
      </c>
      <c r="F164" s="2" t="s">
        <v>2796</v>
      </c>
      <c r="G164" s="16" t="s">
        <v>2803</v>
      </c>
      <c r="H164" s="4" t="s">
        <v>2751</v>
      </c>
      <c r="I164" s="24">
        <v>3.0568293666078157</v>
      </c>
      <c r="J164" s="25">
        <v>0.68009697550537007</v>
      </c>
      <c r="K164" s="25">
        <v>1.9962239165261746</v>
      </c>
      <c r="L164" s="25">
        <v>0.38050847457627102</v>
      </c>
      <c r="M164" s="26">
        <v>217503.63636363635</v>
      </c>
      <c r="N164" s="27">
        <v>0.83333333333333337</v>
      </c>
      <c r="O164" s="28">
        <v>2.2608695652173911</v>
      </c>
    </row>
    <row r="165" spans="2:15" x14ac:dyDescent="0.25">
      <c r="B165" s="2" t="s">
        <v>2950</v>
      </c>
      <c r="C165" s="3" t="s">
        <v>2951</v>
      </c>
      <c r="D165" s="16" t="s">
        <v>2705</v>
      </c>
      <c r="E165" s="3" t="s">
        <v>2814</v>
      </c>
      <c r="F165" s="2" t="s">
        <v>2796</v>
      </c>
      <c r="G165" s="16" t="s">
        <v>2815</v>
      </c>
      <c r="H165" s="4" t="s">
        <v>2752</v>
      </c>
      <c r="I165" s="24">
        <v>3.0351435805924334</v>
      </c>
      <c r="J165" s="25">
        <v>0.8823687780090419</v>
      </c>
      <c r="K165" s="25">
        <v>1.7651661069312177</v>
      </c>
      <c r="L165" s="25">
        <v>0.38760869565217404</v>
      </c>
      <c r="M165" s="26">
        <v>129106.8811111111</v>
      </c>
      <c r="N165" s="27">
        <v>0.75</v>
      </c>
      <c r="O165" s="28">
        <v>3.5</v>
      </c>
    </row>
    <row r="166" spans="2:15" ht="30" x14ac:dyDescent="0.25">
      <c r="B166" s="2" t="s">
        <v>2950</v>
      </c>
      <c r="C166" s="3" t="s">
        <v>2951</v>
      </c>
      <c r="D166" s="16" t="s">
        <v>600</v>
      </c>
      <c r="E166" s="3" t="s">
        <v>2828</v>
      </c>
      <c r="F166" s="2" t="s">
        <v>2796</v>
      </c>
      <c r="G166" s="16" t="s">
        <v>2829</v>
      </c>
      <c r="H166" s="4" t="s">
        <v>2753</v>
      </c>
      <c r="I166" s="24">
        <v>3.0116154778114756</v>
      </c>
      <c r="J166" s="25">
        <v>0.87320142824718827</v>
      </c>
      <c r="K166" s="25">
        <v>1.7884140495642873</v>
      </c>
      <c r="L166" s="25">
        <v>0.35000000000000009</v>
      </c>
      <c r="M166" s="26">
        <v>89852.222222222219</v>
      </c>
      <c r="N166" s="27">
        <v>0.82352941176470584</v>
      </c>
      <c r="O166" s="28">
        <v>3.7142857142857144</v>
      </c>
    </row>
    <row r="167" spans="2:15" ht="30" x14ac:dyDescent="0.25">
      <c r="B167" s="2" t="s">
        <v>2950</v>
      </c>
      <c r="C167" s="3" t="s">
        <v>2951</v>
      </c>
      <c r="D167" s="16" t="s">
        <v>594</v>
      </c>
      <c r="E167" s="3" t="s">
        <v>2875</v>
      </c>
      <c r="F167" s="2" t="s">
        <v>2792</v>
      </c>
      <c r="G167" s="16" t="s">
        <v>2841</v>
      </c>
      <c r="H167" s="4" t="s">
        <v>2754</v>
      </c>
      <c r="I167" s="24">
        <v>2.9458189570836772</v>
      </c>
      <c r="J167" s="25">
        <v>0.64385744534547973</v>
      </c>
      <c r="K167" s="25">
        <v>1.8840369834363109</v>
      </c>
      <c r="L167" s="25">
        <v>0.41792452830188664</v>
      </c>
      <c r="M167" s="26">
        <v>236154.375</v>
      </c>
      <c r="N167" s="27">
        <v>0.7142857142857143</v>
      </c>
      <c r="O167" s="28">
        <v>2.2999999999999998</v>
      </c>
    </row>
    <row r="168" spans="2:15" ht="30" x14ac:dyDescent="0.25">
      <c r="B168" s="2" t="s">
        <v>2950</v>
      </c>
      <c r="C168" s="3" t="s">
        <v>2951</v>
      </c>
      <c r="D168" s="16" t="s">
        <v>593</v>
      </c>
      <c r="E168" s="3" t="s">
        <v>2876</v>
      </c>
      <c r="F168" s="2" t="s">
        <v>2792</v>
      </c>
      <c r="G168" s="16" t="s">
        <v>2793</v>
      </c>
      <c r="H168" s="4" t="s">
        <v>2755</v>
      </c>
      <c r="I168" s="24">
        <v>2.8897250521776816</v>
      </c>
      <c r="J168" s="25">
        <v>0.66887127182526895</v>
      </c>
      <c r="K168" s="25">
        <v>1.7908537803524127</v>
      </c>
      <c r="L168" s="25">
        <v>0.42999999999999972</v>
      </c>
      <c r="M168" s="26">
        <v>246884</v>
      </c>
      <c r="N168" s="27">
        <v>0.73684210526315785</v>
      </c>
      <c r="O168" s="28">
        <v>2</v>
      </c>
    </row>
    <row r="169" spans="2:15" ht="30" x14ac:dyDescent="0.25">
      <c r="B169" s="2" t="s">
        <v>2950</v>
      </c>
      <c r="C169" s="3" t="s">
        <v>2951</v>
      </c>
      <c r="D169" s="16" t="s">
        <v>599</v>
      </c>
      <c r="E169" s="3" t="s">
        <v>2880</v>
      </c>
      <c r="F169" s="2" t="s">
        <v>2796</v>
      </c>
      <c r="G169" s="16" t="s">
        <v>2881</v>
      </c>
      <c r="H169" s="4" t="s">
        <v>2756</v>
      </c>
      <c r="I169" s="24">
        <v>2.8590019453196347</v>
      </c>
      <c r="J169" s="25">
        <v>0.58303224834993794</v>
      </c>
      <c r="K169" s="25">
        <v>1.8519696969696968</v>
      </c>
      <c r="L169" s="25">
        <v>0.42399999999999971</v>
      </c>
      <c r="M169" s="26">
        <v>80773.333333333328</v>
      </c>
      <c r="N169" s="27">
        <v>0.83333333333333337</v>
      </c>
      <c r="O169" s="28">
        <v>3.6</v>
      </c>
    </row>
    <row r="170" spans="2:15" ht="30" x14ac:dyDescent="0.25">
      <c r="B170" s="2" t="s">
        <v>2950</v>
      </c>
      <c r="C170" s="3" t="s">
        <v>2951</v>
      </c>
      <c r="D170" s="16" t="s">
        <v>601</v>
      </c>
      <c r="E170" s="3" t="s">
        <v>2869</v>
      </c>
      <c r="F170" s="2" t="s">
        <v>2796</v>
      </c>
      <c r="G170" s="16" t="s">
        <v>2829</v>
      </c>
      <c r="H170" s="4" t="s">
        <v>2757</v>
      </c>
      <c r="I170" s="24">
        <v>2.6365205232055744</v>
      </c>
      <c r="J170" s="25">
        <v>0.61386126188478662</v>
      </c>
      <c r="K170" s="25">
        <v>1.6138873314962263</v>
      </c>
      <c r="L170" s="25">
        <v>0.40877192982456179</v>
      </c>
      <c r="M170" s="26">
        <v>95658.333333333343</v>
      </c>
      <c r="N170" s="27">
        <v>0.70588235294117652</v>
      </c>
      <c r="O170" s="28">
        <v>3.0909090909090908</v>
      </c>
    </row>
    <row r="171" spans="2:15" x14ac:dyDescent="0.25">
      <c r="B171" s="2" t="s">
        <v>2950</v>
      </c>
      <c r="C171" s="3" t="s">
        <v>2951</v>
      </c>
      <c r="D171" s="16" t="s">
        <v>602</v>
      </c>
      <c r="E171" s="3" t="s">
        <v>2870</v>
      </c>
      <c r="F171" s="2" t="s">
        <v>2796</v>
      </c>
      <c r="G171" s="16" t="s">
        <v>2829</v>
      </c>
      <c r="H171" s="4" t="s">
        <v>2739</v>
      </c>
      <c r="I171" s="24">
        <v>2.6235527467250335</v>
      </c>
      <c r="J171" s="25">
        <v>0.62789772153209922</v>
      </c>
      <c r="K171" s="25">
        <v>1.6391550251929343</v>
      </c>
      <c r="L171" s="25">
        <v>0.35649999999999982</v>
      </c>
      <c r="M171" s="26">
        <v>98180</v>
      </c>
      <c r="N171" s="27">
        <v>0.70370370370370372</v>
      </c>
      <c r="O171" s="28">
        <v>3.1052631578947367</v>
      </c>
    </row>
    <row r="172" spans="2:15" x14ac:dyDescent="0.25">
      <c r="B172" s="2" t="s">
        <v>2950</v>
      </c>
      <c r="C172" s="3" t="s">
        <v>2951</v>
      </c>
      <c r="D172" s="16" t="s">
        <v>593</v>
      </c>
      <c r="E172" s="3" t="s">
        <v>2868</v>
      </c>
      <c r="F172" s="2" t="s">
        <v>2796</v>
      </c>
      <c r="G172" s="16" t="s">
        <v>2829</v>
      </c>
      <c r="H172" s="4" t="s">
        <v>2738</v>
      </c>
      <c r="I172" s="24">
        <v>2.5900617640790538</v>
      </c>
      <c r="J172" s="25">
        <v>0.65716646705291204</v>
      </c>
      <c r="K172" s="25">
        <v>1.5587949182382628</v>
      </c>
      <c r="L172" s="25">
        <v>0.37410037878787894</v>
      </c>
      <c r="M172" s="26">
        <v>127113</v>
      </c>
      <c r="N172" s="27">
        <v>0.68333333333333335</v>
      </c>
      <c r="O172" s="28">
        <v>3.2702702702702702</v>
      </c>
    </row>
    <row r="173" spans="2:15" x14ac:dyDescent="0.25">
      <c r="B173" s="2" t="s">
        <v>2950</v>
      </c>
      <c r="C173" s="3" t="s">
        <v>2951</v>
      </c>
      <c r="D173" s="16" t="s">
        <v>595</v>
      </c>
      <c r="E173" s="3" t="s">
        <v>2865</v>
      </c>
      <c r="F173" s="2" t="s">
        <v>2796</v>
      </c>
      <c r="G173" s="16" t="s">
        <v>2861</v>
      </c>
      <c r="H173" s="4" t="s">
        <v>2737</v>
      </c>
      <c r="I173" s="24">
        <v>2.2994448716747371</v>
      </c>
      <c r="J173" s="25">
        <v>0.60421354615064482</v>
      </c>
      <c r="K173" s="25">
        <v>1.2884745687673356</v>
      </c>
      <c r="L173" s="25">
        <v>0.40675675675675671</v>
      </c>
      <c r="M173" s="26">
        <v>90010</v>
      </c>
      <c r="N173" s="27">
        <v>0.5</v>
      </c>
      <c r="O173" s="28">
        <v>3.6666666666666665</v>
      </c>
    </row>
    <row r="174" spans="2:15" ht="30" x14ac:dyDescent="0.25">
      <c r="B174" s="2" t="s">
        <v>2962</v>
      </c>
      <c r="C174" s="3" t="s">
        <v>2963</v>
      </c>
      <c r="D174" s="16" t="s">
        <v>667</v>
      </c>
      <c r="E174" s="3" t="s">
        <v>2882</v>
      </c>
      <c r="F174" s="2" t="s">
        <v>2792</v>
      </c>
      <c r="G174" s="16" t="s">
        <v>2853</v>
      </c>
      <c r="H174" s="4" t="s">
        <v>1916</v>
      </c>
      <c r="I174" s="24">
        <v>3.6737466084260975</v>
      </c>
      <c r="J174" s="25">
        <v>0.90911329749846981</v>
      </c>
      <c r="K174" s="25">
        <v>2.3401333109276274</v>
      </c>
      <c r="L174" s="25">
        <v>0.4245000000000001</v>
      </c>
      <c r="M174" s="26">
        <v>170489.13750000001</v>
      </c>
      <c r="N174" s="27">
        <v>1</v>
      </c>
      <c r="O174" s="28">
        <v>2.0666666666666669</v>
      </c>
    </row>
    <row r="175" spans="2:15" ht="30" x14ac:dyDescent="0.25">
      <c r="B175" s="2" t="s">
        <v>2962</v>
      </c>
      <c r="C175" s="3" t="s">
        <v>2963</v>
      </c>
      <c r="D175" s="16" t="s">
        <v>2761</v>
      </c>
      <c r="E175" s="3" t="s">
        <v>2828</v>
      </c>
      <c r="F175" s="2" t="s">
        <v>2796</v>
      </c>
      <c r="G175" s="16" t="s">
        <v>2829</v>
      </c>
      <c r="H175" s="4" t="s">
        <v>1917</v>
      </c>
      <c r="I175" s="24">
        <v>3.4431272982013339</v>
      </c>
      <c r="J175" s="25">
        <v>1.0946905903246393</v>
      </c>
      <c r="K175" s="25">
        <v>1.9194367078766947</v>
      </c>
      <c r="L175" s="25">
        <v>0.42899999999999983</v>
      </c>
      <c r="M175" s="26">
        <v>96028</v>
      </c>
      <c r="N175" s="27">
        <v>0.83333333333333337</v>
      </c>
      <c r="O175" s="28">
        <v>4</v>
      </c>
    </row>
    <row r="176" spans="2:15" ht="30" x14ac:dyDescent="0.25">
      <c r="B176" s="2" t="s">
        <v>2962</v>
      </c>
      <c r="C176" s="3" t="s">
        <v>2963</v>
      </c>
      <c r="D176" s="16" t="s">
        <v>668</v>
      </c>
      <c r="E176" s="3" t="s">
        <v>2802</v>
      </c>
      <c r="F176" s="2" t="s">
        <v>2796</v>
      </c>
      <c r="G176" s="16" t="s">
        <v>2803</v>
      </c>
      <c r="H176" s="4" t="s">
        <v>1918</v>
      </c>
      <c r="I176" s="24">
        <v>3.4320244340460162</v>
      </c>
      <c r="J176" s="25">
        <v>0.84681311911860346</v>
      </c>
      <c r="K176" s="25">
        <v>2.1352113149274126</v>
      </c>
      <c r="L176" s="25">
        <v>0.45000000000000018</v>
      </c>
      <c r="M176" s="26">
        <v>86968.333333333328</v>
      </c>
      <c r="N176" s="27">
        <v>0.9285714285714286</v>
      </c>
      <c r="O176" s="28">
        <v>2.3846153846153846</v>
      </c>
    </row>
    <row r="177" spans="2:15" ht="30" x14ac:dyDescent="0.25">
      <c r="B177" s="2" t="s">
        <v>2962</v>
      </c>
      <c r="C177" s="3" t="s">
        <v>2963</v>
      </c>
      <c r="D177" s="16" t="s">
        <v>669</v>
      </c>
      <c r="E177" s="3" t="s">
        <v>2860</v>
      </c>
      <c r="F177" s="2" t="s">
        <v>2796</v>
      </c>
      <c r="G177" s="16" t="s">
        <v>2861</v>
      </c>
      <c r="H177" s="4" t="s">
        <v>1919</v>
      </c>
      <c r="I177" s="24">
        <v>3.3972837176595965</v>
      </c>
      <c r="J177" s="25">
        <v>1.2165814631861247</v>
      </c>
      <c r="K177" s="25">
        <v>1.7307022544734718</v>
      </c>
      <c r="L177" s="25">
        <v>0.44999999999999996</v>
      </c>
      <c r="M177" s="26">
        <v>90158.181818181823</v>
      </c>
      <c r="N177" s="27">
        <v>0.7142857142857143</v>
      </c>
      <c r="O177" s="28">
        <v>3.4</v>
      </c>
    </row>
    <row r="178" spans="2:15" ht="30" x14ac:dyDescent="0.25">
      <c r="B178" s="2" t="s">
        <v>2962</v>
      </c>
      <c r="C178" s="3" t="s">
        <v>2963</v>
      </c>
      <c r="D178" s="16" t="s">
        <v>670</v>
      </c>
      <c r="E178" s="3" t="s">
        <v>2809</v>
      </c>
      <c r="F178" s="2" t="s">
        <v>2796</v>
      </c>
      <c r="G178" s="16" t="s">
        <v>2810</v>
      </c>
      <c r="H178" s="4" t="s">
        <v>1920</v>
      </c>
      <c r="I178" s="24">
        <v>3.2906877366104661</v>
      </c>
      <c r="J178" s="25">
        <v>0.68184093526366496</v>
      </c>
      <c r="K178" s="25">
        <v>2.1597727272727272</v>
      </c>
      <c r="L178" s="25">
        <v>0.44907407407407396</v>
      </c>
      <c r="M178" s="26">
        <v>248191.65</v>
      </c>
      <c r="N178" s="27">
        <v>0.9</v>
      </c>
      <c r="O178" s="28">
        <v>1.25</v>
      </c>
    </row>
    <row r="179" spans="2:15" ht="30" x14ac:dyDescent="0.25">
      <c r="B179" s="2" t="s">
        <v>2962</v>
      </c>
      <c r="C179" s="3" t="s">
        <v>2963</v>
      </c>
      <c r="D179" s="16" t="s">
        <v>671</v>
      </c>
      <c r="E179" s="3" t="s">
        <v>2823</v>
      </c>
      <c r="F179" s="2" t="s">
        <v>2796</v>
      </c>
      <c r="G179" s="16" t="s">
        <v>2824</v>
      </c>
      <c r="H179" s="4" t="s">
        <v>1921</v>
      </c>
      <c r="I179" s="24">
        <v>3.2883758229461106</v>
      </c>
      <c r="J179" s="25">
        <v>0.76977324153507865</v>
      </c>
      <c r="K179" s="25">
        <v>2.1181025814110317</v>
      </c>
      <c r="L179" s="25">
        <v>0.40050000000000008</v>
      </c>
      <c r="M179" s="26">
        <v>147772.97222222222</v>
      </c>
      <c r="N179" s="27">
        <v>0.88888888888888884</v>
      </c>
      <c r="O179" s="28">
        <v>2.5</v>
      </c>
    </row>
    <row r="180" spans="2:15" ht="30" x14ac:dyDescent="0.25">
      <c r="B180" s="2" t="s">
        <v>2962</v>
      </c>
      <c r="C180" s="3" t="s">
        <v>2963</v>
      </c>
      <c r="D180" s="16" t="s">
        <v>672</v>
      </c>
      <c r="E180" s="3" t="s">
        <v>2855</v>
      </c>
      <c r="F180" s="2" t="s">
        <v>2796</v>
      </c>
      <c r="G180" s="16" t="s">
        <v>2841</v>
      </c>
      <c r="H180" s="4" t="s">
        <v>1922</v>
      </c>
      <c r="I180" s="24">
        <v>3.2434799279638118</v>
      </c>
      <c r="J180" s="25">
        <v>0.75691342047740051</v>
      </c>
      <c r="K180" s="25">
        <v>2.0469831741530782</v>
      </c>
      <c r="L180" s="25">
        <v>0.43958333333333321</v>
      </c>
      <c r="M180" s="26">
        <v>130776.00952380951</v>
      </c>
      <c r="N180" s="27">
        <v>1</v>
      </c>
      <c r="O180" s="28">
        <v>4.166666666666667</v>
      </c>
    </row>
    <row r="181" spans="2:15" ht="30" x14ac:dyDescent="0.25">
      <c r="B181" s="2" t="s">
        <v>2962</v>
      </c>
      <c r="C181" s="3" t="s">
        <v>2963</v>
      </c>
      <c r="D181" s="16" t="s">
        <v>673</v>
      </c>
      <c r="E181" s="3" t="s">
        <v>2814</v>
      </c>
      <c r="F181" s="2" t="s">
        <v>2796</v>
      </c>
      <c r="G181" s="16" t="s">
        <v>2815</v>
      </c>
      <c r="H181" s="4" t="s">
        <v>1923</v>
      </c>
      <c r="I181" s="24">
        <v>3.1975505582075767</v>
      </c>
      <c r="J181" s="25">
        <v>0.77325458626772781</v>
      </c>
      <c r="K181" s="25">
        <v>1.9809626386065158</v>
      </c>
      <c r="L181" s="25">
        <v>0.44333333333333313</v>
      </c>
      <c r="M181" s="26">
        <v>230773.33333333334</v>
      </c>
      <c r="N181" s="27">
        <v>0.81818181818181823</v>
      </c>
      <c r="O181" s="28">
        <v>1.625</v>
      </c>
    </row>
    <row r="182" spans="2:15" ht="30" x14ac:dyDescent="0.25">
      <c r="B182" s="2" t="s">
        <v>2962</v>
      </c>
      <c r="C182" s="3" t="s">
        <v>2963</v>
      </c>
      <c r="D182" s="16" t="s">
        <v>674</v>
      </c>
      <c r="E182" s="3" t="s">
        <v>2850</v>
      </c>
      <c r="F182" s="2" t="s">
        <v>2796</v>
      </c>
      <c r="G182" s="16" t="s">
        <v>2851</v>
      </c>
      <c r="H182" s="4" t="s">
        <v>1924</v>
      </c>
      <c r="I182" s="24">
        <v>3.1756920433924978</v>
      </c>
      <c r="J182" s="25">
        <v>0.55040685110677057</v>
      </c>
      <c r="K182" s="25">
        <v>2.2202851922857274</v>
      </c>
      <c r="L182" s="25">
        <v>0.4049999999999998</v>
      </c>
      <c r="M182" s="26">
        <v>82845</v>
      </c>
      <c r="N182" s="27">
        <v>1</v>
      </c>
      <c r="O182" s="28">
        <v>3.4</v>
      </c>
    </row>
    <row r="183" spans="2:15" ht="30" x14ac:dyDescent="0.25">
      <c r="B183" s="2" t="s">
        <v>2962</v>
      </c>
      <c r="C183" s="3" t="s">
        <v>2963</v>
      </c>
      <c r="D183" s="16" t="s">
        <v>675</v>
      </c>
      <c r="E183" s="3" t="s">
        <v>2844</v>
      </c>
      <c r="F183" s="2" t="s">
        <v>2796</v>
      </c>
      <c r="G183" s="16" t="s">
        <v>2845</v>
      </c>
      <c r="H183" s="4" t="s">
        <v>1925</v>
      </c>
      <c r="I183" s="24">
        <v>3.096790042587986</v>
      </c>
      <c r="J183" s="25">
        <v>0.68881014177784361</v>
      </c>
      <c r="K183" s="25">
        <v>1.9622352199590787</v>
      </c>
      <c r="L183" s="25">
        <v>0.44574468085106345</v>
      </c>
      <c r="M183" s="26">
        <v>164761.81818181818</v>
      </c>
      <c r="N183" s="27">
        <v>0.83333333333333337</v>
      </c>
      <c r="O183" s="28">
        <v>1.7916666666666667</v>
      </c>
    </row>
    <row r="184" spans="2:15" ht="30" x14ac:dyDescent="0.25">
      <c r="B184" s="2" t="s">
        <v>2962</v>
      </c>
      <c r="C184" s="3" t="s">
        <v>2963</v>
      </c>
      <c r="D184" s="16" t="s">
        <v>676</v>
      </c>
      <c r="E184" s="3" t="s">
        <v>2883</v>
      </c>
      <c r="F184" s="2" t="s">
        <v>2796</v>
      </c>
      <c r="G184" s="16" t="s">
        <v>2829</v>
      </c>
      <c r="H184" s="4" t="s">
        <v>1926</v>
      </c>
      <c r="I184" s="24">
        <v>2.4597964629387161</v>
      </c>
      <c r="J184" s="25">
        <v>0.6718012588964638</v>
      </c>
      <c r="K184" s="25">
        <v>1.4159952040422525</v>
      </c>
      <c r="L184" s="25">
        <v>0.37199999999999989</v>
      </c>
      <c r="M184" s="26">
        <v>92780</v>
      </c>
      <c r="N184" s="27">
        <v>0.7</v>
      </c>
      <c r="O184" s="28">
        <v>2.8333333333333335</v>
      </c>
    </row>
    <row r="185" spans="2:15" ht="30" x14ac:dyDescent="0.25">
      <c r="B185" s="2" t="s">
        <v>2962</v>
      </c>
      <c r="C185" s="3" t="s">
        <v>2963</v>
      </c>
      <c r="D185" s="16" t="s">
        <v>677</v>
      </c>
      <c r="E185" s="3" t="s">
        <v>2876</v>
      </c>
      <c r="F185" s="2" t="s">
        <v>2792</v>
      </c>
      <c r="G185" s="16" t="s">
        <v>2793</v>
      </c>
      <c r="H185" s="4" t="s">
        <v>1927</v>
      </c>
      <c r="I185" s="24">
        <v>2.4273442100588118</v>
      </c>
      <c r="J185" s="25">
        <v>0.54667119662303587</v>
      </c>
      <c r="K185" s="25">
        <v>1.4616730134357758</v>
      </c>
      <c r="L185" s="25">
        <v>0.41900000000000004</v>
      </c>
      <c r="M185" s="26">
        <v>115757.14285714286</v>
      </c>
      <c r="N185" s="27">
        <v>0.55555555555555558</v>
      </c>
      <c r="O185" s="28">
        <v>3.4</v>
      </c>
    </row>
    <row r="186" spans="2:15" ht="30" x14ac:dyDescent="0.25">
      <c r="B186" s="2" t="s">
        <v>2962</v>
      </c>
      <c r="C186" s="3" t="s">
        <v>2963</v>
      </c>
      <c r="D186" s="16" t="s">
        <v>678</v>
      </c>
      <c r="E186" s="3" t="s">
        <v>2870</v>
      </c>
      <c r="F186" s="2" t="s">
        <v>2796</v>
      </c>
      <c r="G186" s="16" t="s">
        <v>2829</v>
      </c>
      <c r="H186" s="4" t="s">
        <v>1928</v>
      </c>
      <c r="I186" s="24">
        <v>2.2508280232642623</v>
      </c>
      <c r="J186" s="25">
        <v>0.69345592572177739</v>
      </c>
      <c r="K186" s="25">
        <v>1.2223720975424848</v>
      </c>
      <c r="L186" s="25">
        <v>0.33500000000000019</v>
      </c>
      <c r="M186" s="26">
        <v>88109.05</v>
      </c>
      <c r="N186" s="27">
        <v>0.5714285714285714</v>
      </c>
      <c r="O186" s="28">
        <v>6</v>
      </c>
    </row>
    <row r="187" spans="2:15" ht="30" x14ac:dyDescent="0.25">
      <c r="B187" s="2" t="s">
        <v>2962</v>
      </c>
      <c r="C187" s="3" t="s">
        <v>2963</v>
      </c>
      <c r="D187" s="16" t="s">
        <v>679</v>
      </c>
      <c r="E187" s="3" t="s">
        <v>2849</v>
      </c>
      <c r="F187" s="2" t="s">
        <v>2796</v>
      </c>
      <c r="G187" s="16" t="s">
        <v>2829</v>
      </c>
      <c r="H187" s="4" t="s">
        <v>1929</v>
      </c>
      <c r="I187" s="24">
        <v>2.1209705598807469</v>
      </c>
      <c r="J187" s="25">
        <v>0.23743885470284673</v>
      </c>
      <c r="K187" s="25">
        <v>1.5570317051779003</v>
      </c>
      <c r="L187" s="25">
        <v>0.32649999999999979</v>
      </c>
      <c r="M187" s="26">
        <v>86092</v>
      </c>
      <c r="N187" s="27">
        <v>0.6875</v>
      </c>
      <c r="O187" s="28">
        <v>3.2</v>
      </c>
    </row>
    <row r="188" spans="2:15" ht="30" x14ac:dyDescent="0.25">
      <c r="B188" s="2" t="s">
        <v>2962</v>
      </c>
      <c r="C188" s="3" t="s">
        <v>2963</v>
      </c>
      <c r="D188" s="16" t="s">
        <v>680</v>
      </c>
      <c r="E188" s="3" t="s">
        <v>2879</v>
      </c>
      <c r="F188" s="2" t="s">
        <v>2792</v>
      </c>
      <c r="G188" s="16" t="s">
        <v>2793</v>
      </c>
      <c r="H188" s="4" t="s">
        <v>104</v>
      </c>
      <c r="I188" s="24">
        <v>0.8688888833513172</v>
      </c>
      <c r="J188" s="25">
        <v>0.8688888833513172</v>
      </c>
      <c r="K188" s="25" t="s">
        <v>2517</v>
      </c>
      <c r="L188" s="25" t="s">
        <v>2517</v>
      </c>
      <c r="M188" s="26" t="s">
        <v>2517</v>
      </c>
      <c r="N188" s="27" t="s">
        <v>2517</v>
      </c>
      <c r="O188" s="28" t="s">
        <v>2517</v>
      </c>
    </row>
    <row r="189" spans="2:15" ht="30" x14ac:dyDescent="0.25">
      <c r="B189" s="2" t="s">
        <v>2962</v>
      </c>
      <c r="C189" s="3" t="s">
        <v>2963</v>
      </c>
      <c r="D189" s="16" t="s">
        <v>681</v>
      </c>
      <c r="E189" s="3" t="s">
        <v>2868</v>
      </c>
      <c r="F189" s="2" t="s">
        <v>2796</v>
      </c>
      <c r="G189" s="16" t="s">
        <v>2829</v>
      </c>
      <c r="H189" s="4" t="s">
        <v>104</v>
      </c>
      <c r="I189" s="24">
        <v>0.76191821214965971</v>
      </c>
      <c r="J189" s="25">
        <v>0.7619182121496596</v>
      </c>
      <c r="K189" s="25" t="s">
        <v>2517</v>
      </c>
      <c r="L189" s="25" t="s">
        <v>2517</v>
      </c>
      <c r="M189" s="26" t="s">
        <v>2517</v>
      </c>
      <c r="N189" s="27" t="s">
        <v>2517</v>
      </c>
      <c r="O189" s="28" t="s">
        <v>2517</v>
      </c>
    </row>
    <row r="190" spans="2:15" ht="30" x14ac:dyDescent="0.25">
      <c r="B190" s="2" t="s">
        <v>2962</v>
      </c>
      <c r="C190" s="3" t="s">
        <v>2963</v>
      </c>
      <c r="D190" s="16" t="s">
        <v>678</v>
      </c>
      <c r="E190" s="3" t="s">
        <v>2878</v>
      </c>
      <c r="F190" s="2" t="s">
        <v>2792</v>
      </c>
      <c r="G190" s="16" t="s">
        <v>2829</v>
      </c>
      <c r="H190" s="4" t="s">
        <v>104</v>
      </c>
      <c r="I190" s="24">
        <v>0.65066686386635819</v>
      </c>
      <c r="J190" s="25">
        <v>0.65066686386635819</v>
      </c>
      <c r="K190" s="25" t="s">
        <v>2517</v>
      </c>
      <c r="L190" s="25" t="s">
        <v>2517</v>
      </c>
      <c r="M190" s="26" t="s">
        <v>2517</v>
      </c>
      <c r="N190" s="27" t="s">
        <v>2517</v>
      </c>
      <c r="O190" s="28" t="s">
        <v>2517</v>
      </c>
    </row>
    <row r="191" spans="2:15" ht="30" x14ac:dyDescent="0.25">
      <c r="B191" s="2" t="s">
        <v>2962</v>
      </c>
      <c r="C191" s="3" t="s">
        <v>2963</v>
      </c>
      <c r="D191" s="16" t="s">
        <v>682</v>
      </c>
      <c r="E191" s="3" t="s">
        <v>2877</v>
      </c>
      <c r="F191" s="2" t="s">
        <v>2796</v>
      </c>
      <c r="G191" s="16" t="s">
        <v>2848</v>
      </c>
      <c r="H191" s="4" t="s">
        <v>104</v>
      </c>
      <c r="I191" s="24">
        <v>0.63797119684895498</v>
      </c>
      <c r="J191" s="25">
        <v>0.63797119684895498</v>
      </c>
      <c r="K191" s="25" t="s">
        <v>2517</v>
      </c>
      <c r="L191" s="25" t="s">
        <v>2517</v>
      </c>
      <c r="M191" s="26" t="s">
        <v>2517</v>
      </c>
      <c r="N191" s="27" t="s">
        <v>2517</v>
      </c>
      <c r="O191" s="28" t="s">
        <v>2517</v>
      </c>
    </row>
    <row r="192" spans="2:15" ht="30" x14ac:dyDescent="0.25">
      <c r="B192" s="2" t="s">
        <v>2962</v>
      </c>
      <c r="C192" s="3" t="s">
        <v>2963</v>
      </c>
      <c r="D192" s="16" t="s">
        <v>683</v>
      </c>
      <c r="E192" s="3" t="s">
        <v>2866</v>
      </c>
      <c r="F192" s="2" t="s">
        <v>2796</v>
      </c>
      <c r="G192" s="16" t="s">
        <v>2867</v>
      </c>
      <c r="H192" s="4" t="s">
        <v>104</v>
      </c>
      <c r="I192" s="24">
        <v>0.60316157033135709</v>
      </c>
      <c r="J192" s="25">
        <v>0.60316157033135709</v>
      </c>
      <c r="K192" s="25" t="s">
        <v>2517</v>
      </c>
      <c r="L192" s="25" t="s">
        <v>2517</v>
      </c>
      <c r="M192" s="26" t="s">
        <v>2517</v>
      </c>
      <c r="N192" s="27" t="s">
        <v>2517</v>
      </c>
      <c r="O192" s="28" t="s">
        <v>2517</v>
      </c>
    </row>
    <row r="193" spans="2:15" ht="30" x14ac:dyDescent="0.25">
      <c r="B193" s="2" t="s">
        <v>2962</v>
      </c>
      <c r="C193" s="3" t="s">
        <v>2963</v>
      </c>
      <c r="D193" s="16" t="s">
        <v>684</v>
      </c>
      <c r="E193" s="3" t="s">
        <v>2859</v>
      </c>
      <c r="F193" s="2" t="s">
        <v>2796</v>
      </c>
      <c r="G193" s="16" t="s">
        <v>2851</v>
      </c>
      <c r="H193" s="4" t="s">
        <v>104</v>
      </c>
      <c r="I193" s="24">
        <v>0.56370665449573576</v>
      </c>
      <c r="J193" s="25">
        <v>0.56370665449573576</v>
      </c>
      <c r="K193" s="25" t="s">
        <v>2517</v>
      </c>
      <c r="L193" s="25" t="s">
        <v>2517</v>
      </c>
      <c r="M193" s="26" t="s">
        <v>2517</v>
      </c>
      <c r="N193" s="27" t="s">
        <v>2517</v>
      </c>
      <c r="O193" s="28" t="s">
        <v>2517</v>
      </c>
    </row>
    <row r="194" spans="2:15" ht="30" x14ac:dyDescent="0.25">
      <c r="B194" s="2" t="s">
        <v>2962</v>
      </c>
      <c r="C194" s="3" t="s">
        <v>2963</v>
      </c>
      <c r="D194" s="16" t="s">
        <v>685</v>
      </c>
      <c r="E194" s="3" t="s">
        <v>2876</v>
      </c>
      <c r="F194" s="2" t="s">
        <v>2792</v>
      </c>
      <c r="G194" s="16" t="s">
        <v>2793</v>
      </c>
      <c r="H194" s="4" t="s">
        <v>104</v>
      </c>
      <c r="I194" s="24">
        <v>0.53490562885746806</v>
      </c>
      <c r="J194" s="25">
        <v>0.53490562885746806</v>
      </c>
      <c r="K194" s="25" t="s">
        <v>2517</v>
      </c>
      <c r="L194" s="25" t="s">
        <v>2517</v>
      </c>
      <c r="M194" s="26" t="s">
        <v>2517</v>
      </c>
      <c r="N194" s="27" t="s">
        <v>2517</v>
      </c>
      <c r="O194" s="28" t="s">
        <v>2517</v>
      </c>
    </row>
    <row r="195" spans="2:15" ht="30" x14ac:dyDescent="0.25">
      <c r="B195" s="2" t="s">
        <v>2962</v>
      </c>
      <c r="C195" s="3" t="s">
        <v>2963</v>
      </c>
      <c r="D195" s="16" t="s">
        <v>686</v>
      </c>
      <c r="E195" s="3" t="s">
        <v>2834</v>
      </c>
      <c r="F195" s="2" t="s">
        <v>2796</v>
      </c>
      <c r="G195" s="16" t="s">
        <v>2793</v>
      </c>
      <c r="H195" s="4" t="s">
        <v>104</v>
      </c>
      <c r="I195" s="24">
        <v>0.49347356126140141</v>
      </c>
      <c r="J195" s="25">
        <v>0.49347356126140141</v>
      </c>
      <c r="K195" s="25" t="s">
        <v>2517</v>
      </c>
      <c r="L195" s="25" t="s">
        <v>2517</v>
      </c>
      <c r="M195" s="26" t="s">
        <v>2517</v>
      </c>
      <c r="N195" s="27" t="s">
        <v>2517</v>
      </c>
      <c r="O195" s="28" t="s">
        <v>2517</v>
      </c>
    </row>
    <row r="196" spans="2:15" ht="30" x14ac:dyDescent="0.25">
      <c r="B196" s="2" t="s">
        <v>2962</v>
      </c>
      <c r="C196" s="3" t="s">
        <v>2966</v>
      </c>
      <c r="D196" s="16" t="s">
        <v>696</v>
      </c>
      <c r="E196" s="3" t="s">
        <v>2816</v>
      </c>
      <c r="F196" s="2" t="s">
        <v>2796</v>
      </c>
      <c r="G196" s="16" t="s">
        <v>2799</v>
      </c>
      <c r="H196" s="4" t="s">
        <v>1903</v>
      </c>
      <c r="I196" s="24">
        <v>3.6709122984745801</v>
      </c>
      <c r="J196" s="25">
        <v>0.85573963889484073</v>
      </c>
      <c r="K196" s="25">
        <v>2.391916845626251</v>
      </c>
      <c r="L196" s="25">
        <v>0.42325581395348832</v>
      </c>
      <c r="M196" s="26">
        <v>242369</v>
      </c>
      <c r="N196" s="27">
        <v>1</v>
      </c>
      <c r="O196" s="28">
        <v>2.2000000000000002</v>
      </c>
    </row>
    <row r="197" spans="2:15" ht="30" x14ac:dyDescent="0.25">
      <c r="B197" s="2" t="s">
        <v>2962</v>
      </c>
      <c r="C197" s="3" t="s">
        <v>2966</v>
      </c>
      <c r="D197" s="16" t="s">
        <v>697</v>
      </c>
      <c r="E197" s="3" t="s">
        <v>2879</v>
      </c>
      <c r="F197" s="2" t="s">
        <v>2792</v>
      </c>
      <c r="G197" s="16" t="s">
        <v>2793</v>
      </c>
      <c r="H197" s="4" t="s">
        <v>1904</v>
      </c>
      <c r="I197" s="24">
        <v>3.1921937294888116</v>
      </c>
      <c r="J197" s="25">
        <v>0.77321439647640289</v>
      </c>
      <c r="K197" s="25">
        <v>1.9780702421033181</v>
      </c>
      <c r="L197" s="25">
        <v>0.44090909090909092</v>
      </c>
      <c r="M197" s="26">
        <v>137777.14285714287</v>
      </c>
      <c r="N197" s="27">
        <v>0.8125</v>
      </c>
      <c r="O197" s="28">
        <v>2.4</v>
      </c>
    </row>
    <row r="198" spans="2:15" ht="30" x14ac:dyDescent="0.25">
      <c r="B198" s="2" t="s">
        <v>2962</v>
      </c>
      <c r="C198" s="3" t="s">
        <v>2966</v>
      </c>
      <c r="D198" s="16" t="s">
        <v>698</v>
      </c>
      <c r="E198" s="3" t="s">
        <v>2868</v>
      </c>
      <c r="F198" s="2" t="s">
        <v>2796</v>
      </c>
      <c r="G198" s="16" t="s">
        <v>2829</v>
      </c>
      <c r="H198" s="4" t="s">
        <v>1905</v>
      </c>
      <c r="I198" s="24">
        <v>3.1683785689680768</v>
      </c>
      <c r="J198" s="25">
        <v>0.9192389233053192</v>
      </c>
      <c r="K198" s="25">
        <v>1.8226090334178593</v>
      </c>
      <c r="L198" s="25">
        <v>0.42653061224489819</v>
      </c>
      <c r="M198" s="26">
        <v>160279.89444444445</v>
      </c>
      <c r="N198" s="27">
        <v>0.79245283018867929</v>
      </c>
      <c r="O198" s="28">
        <v>2.35</v>
      </c>
    </row>
    <row r="199" spans="2:15" ht="30" x14ac:dyDescent="0.25">
      <c r="B199" s="2" t="s">
        <v>2962</v>
      </c>
      <c r="C199" s="3" t="s">
        <v>2966</v>
      </c>
      <c r="D199" s="16" t="s">
        <v>699</v>
      </c>
      <c r="E199" s="3" t="s">
        <v>2891</v>
      </c>
      <c r="F199" s="2" t="s">
        <v>2796</v>
      </c>
      <c r="G199" s="16" t="s">
        <v>2841</v>
      </c>
      <c r="H199" s="4" t="s">
        <v>1906</v>
      </c>
      <c r="I199" s="24">
        <v>3.078846255770038</v>
      </c>
      <c r="J199" s="25">
        <v>0.38197125577003815</v>
      </c>
      <c r="K199" s="25">
        <v>2.2749999999999999</v>
      </c>
      <c r="L199" s="25">
        <v>0.421875</v>
      </c>
      <c r="M199" s="26">
        <v>234016.81666666671</v>
      </c>
      <c r="N199" s="27">
        <v>1</v>
      </c>
      <c r="O199" s="28">
        <v>1</v>
      </c>
    </row>
    <row r="200" spans="2:15" ht="30" x14ac:dyDescent="0.25">
      <c r="B200" s="2" t="s">
        <v>2962</v>
      </c>
      <c r="C200" s="3" t="s">
        <v>2966</v>
      </c>
      <c r="D200" s="16" t="s">
        <v>700</v>
      </c>
      <c r="E200" s="3" t="s">
        <v>2865</v>
      </c>
      <c r="F200" s="2" t="s">
        <v>2796</v>
      </c>
      <c r="G200" s="16" t="s">
        <v>2861</v>
      </c>
      <c r="H200" s="4" t="s">
        <v>1907</v>
      </c>
      <c r="I200" s="24">
        <v>2.1105707543639887</v>
      </c>
      <c r="J200" s="25">
        <v>0.42939678554309768</v>
      </c>
      <c r="K200" s="25">
        <v>1.2651025402494624</v>
      </c>
      <c r="L200" s="25">
        <v>0.41607142857142843</v>
      </c>
      <c r="M200" s="26">
        <v>92973.333333333328</v>
      </c>
      <c r="N200" s="27">
        <v>0.45454545454545453</v>
      </c>
      <c r="O200" s="28">
        <v>1.5</v>
      </c>
    </row>
    <row r="201" spans="2:15" ht="30" x14ac:dyDescent="0.25">
      <c r="B201" s="2" t="s">
        <v>2962</v>
      </c>
      <c r="C201" s="3" t="s">
        <v>2966</v>
      </c>
      <c r="D201" s="16" t="s">
        <v>701</v>
      </c>
      <c r="E201" s="3" t="s">
        <v>2890</v>
      </c>
      <c r="F201" s="2" t="s">
        <v>2796</v>
      </c>
      <c r="G201" s="16" t="s">
        <v>2848</v>
      </c>
      <c r="H201" s="4" t="s">
        <v>104</v>
      </c>
      <c r="I201" s="24">
        <v>0.69918397151388612</v>
      </c>
      <c r="J201" s="25">
        <v>0.699183971513886</v>
      </c>
      <c r="K201" s="25" t="s">
        <v>2517</v>
      </c>
      <c r="L201" s="25" t="s">
        <v>2517</v>
      </c>
      <c r="M201" s="26" t="s">
        <v>2517</v>
      </c>
      <c r="N201" s="27" t="s">
        <v>2517</v>
      </c>
      <c r="O201" s="28" t="s">
        <v>2517</v>
      </c>
    </row>
    <row r="202" spans="2:15" ht="30" x14ac:dyDescent="0.25">
      <c r="B202" s="2" t="s">
        <v>2962</v>
      </c>
      <c r="C202" s="3" t="s">
        <v>2966</v>
      </c>
      <c r="D202" s="16" t="s">
        <v>698</v>
      </c>
      <c r="E202" s="3" t="s">
        <v>2859</v>
      </c>
      <c r="F202" s="2" t="s">
        <v>2796</v>
      </c>
      <c r="G202" s="16" t="s">
        <v>2851</v>
      </c>
      <c r="H202" s="4" t="s">
        <v>104</v>
      </c>
      <c r="I202" s="24">
        <v>0.48064313607099263</v>
      </c>
      <c r="J202" s="25">
        <v>0.48064313607099263</v>
      </c>
      <c r="K202" s="25" t="s">
        <v>2517</v>
      </c>
      <c r="L202" s="25" t="s">
        <v>2517</v>
      </c>
      <c r="M202" s="26" t="s">
        <v>2517</v>
      </c>
      <c r="N202" s="27" t="s">
        <v>2517</v>
      </c>
      <c r="O202" s="28" t="s">
        <v>2517</v>
      </c>
    </row>
    <row r="203" spans="2:15" ht="30" x14ac:dyDescent="0.25">
      <c r="B203" s="2" t="s">
        <v>2962</v>
      </c>
      <c r="C203" s="3" t="s">
        <v>2966</v>
      </c>
      <c r="D203" s="16" t="s">
        <v>702</v>
      </c>
      <c r="E203" s="3" t="s">
        <v>2834</v>
      </c>
      <c r="F203" s="2" t="s">
        <v>2796</v>
      </c>
      <c r="G203" s="16" t="s">
        <v>2793</v>
      </c>
      <c r="H203" s="4" t="s">
        <v>104</v>
      </c>
      <c r="I203" s="24">
        <v>0.46584896752945065</v>
      </c>
      <c r="J203" s="25">
        <v>0.46584896752945065</v>
      </c>
      <c r="K203" s="25" t="s">
        <v>2517</v>
      </c>
      <c r="L203" s="25" t="s">
        <v>2517</v>
      </c>
      <c r="M203" s="26" t="s">
        <v>2517</v>
      </c>
      <c r="N203" s="27" t="s">
        <v>2517</v>
      </c>
      <c r="O203" s="28" t="s">
        <v>2517</v>
      </c>
    </row>
    <row r="204" spans="2:15" ht="30" x14ac:dyDescent="0.25">
      <c r="B204" s="2" t="s">
        <v>2873</v>
      </c>
      <c r="C204" s="3" t="s">
        <v>2874</v>
      </c>
      <c r="D204" s="16" t="s">
        <v>151</v>
      </c>
      <c r="E204" s="3" t="s">
        <v>2860</v>
      </c>
      <c r="F204" s="2" t="s">
        <v>2796</v>
      </c>
      <c r="G204" s="16" t="s">
        <v>2861</v>
      </c>
      <c r="H204" s="4" t="s">
        <v>2098</v>
      </c>
      <c r="I204" s="24">
        <v>3.7291161392059111</v>
      </c>
      <c r="J204" s="25">
        <v>0.97596614652640157</v>
      </c>
      <c r="K204" s="25">
        <v>2.3236499926795093</v>
      </c>
      <c r="L204" s="25">
        <v>0.42949999999999999</v>
      </c>
      <c r="M204" s="26">
        <v>227953.26388888888</v>
      </c>
      <c r="N204" s="27">
        <v>1</v>
      </c>
      <c r="O204" s="28">
        <v>2.5</v>
      </c>
    </row>
    <row r="205" spans="2:15" ht="30" x14ac:dyDescent="0.25">
      <c r="B205" s="2" t="s">
        <v>2873</v>
      </c>
      <c r="C205" s="3" t="s">
        <v>2874</v>
      </c>
      <c r="D205" s="16" t="s">
        <v>158</v>
      </c>
      <c r="E205" s="3" t="s">
        <v>2548</v>
      </c>
      <c r="F205" s="2" t="s">
        <v>2796</v>
      </c>
      <c r="G205" s="16" t="s">
        <v>2521</v>
      </c>
      <c r="H205" s="4" t="s">
        <v>2099</v>
      </c>
      <c r="I205" s="24">
        <v>3.7183287013935287</v>
      </c>
      <c r="J205" s="25">
        <v>1.1515700296368379</v>
      </c>
      <c r="K205" s="25">
        <v>2.1502586717566907</v>
      </c>
      <c r="L205" s="25">
        <v>0.41649999999999993</v>
      </c>
      <c r="M205" s="26">
        <v>225770</v>
      </c>
      <c r="N205" s="27">
        <v>0.93333333333333335</v>
      </c>
      <c r="O205" s="28">
        <v>3.2</v>
      </c>
    </row>
    <row r="206" spans="2:15" ht="30" x14ac:dyDescent="0.25">
      <c r="B206" s="2" t="s">
        <v>2873</v>
      </c>
      <c r="C206" s="3" t="s">
        <v>2874</v>
      </c>
      <c r="D206" s="16" t="s">
        <v>152</v>
      </c>
      <c r="E206" s="3" t="s">
        <v>2838</v>
      </c>
      <c r="F206" s="2" t="s">
        <v>2796</v>
      </c>
      <c r="G206" s="16" t="s">
        <v>2839</v>
      </c>
      <c r="H206" s="4" t="s">
        <v>2100</v>
      </c>
      <c r="I206" s="24">
        <v>3.6532297658362194</v>
      </c>
      <c r="J206" s="25">
        <v>0.99893154403985729</v>
      </c>
      <c r="K206" s="25">
        <v>2.2157982217963621</v>
      </c>
      <c r="L206" s="25">
        <v>0.43849999999999945</v>
      </c>
      <c r="M206" s="26">
        <v>239693.63636363635</v>
      </c>
      <c r="N206" s="27">
        <v>0.9285714285714286</v>
      </c>
      <c r="O206" s="28">
        <v>2</v>
      </c>
    </row>
    <row r="207" spans="2:15" ht="30" x14ac:dyDescent="0.25">
      <c r="B207" s="2" t="s">
        <v>2873</v>
      </c>
      <c r="C207" s="3" t="s">
        <v>2874</v>
      </c>
      <c r="D207" s="16" t="s">
        <v>153</v>
      </c>
      <c r="E207" s="3" t="s">
        <v>2835</v>
      </c>
      <c r="F207" s="2" t="s">
        <v>2796</v>
      </c>
      <c r="G207" s="16" t="s">
        <v>2836</v>
      </c>
      <c r="H207" s="4" t="s">
        <v>2101</v>
      </c>
      <c r="I207" s="24">
        <v>3.5994666596812577</v>
      </c>
      <c r="J207" s="25">
        <v>0.8125319754950272</v>
      </c>
      <c r="K207" s="25">
        <v>2.3504346841862302</v>
      </c>
      <c r="L207" s="25">
        <v>0.43650000000000011</v>
      </c>
      <c r="M207" s="26">
        <v>277432</v>
      </c>
      <c r="N207" s="27">
        <v>1</v>
      </c>
      <c r="O207" s="28">
        <v>2.189189189189189</v>
      </c>
    </row>
    <row r="208" spans="2:15" ht="30" x14ac:dyDescent="0.25">
      <c r="B208" s="2" t="s">
        <v>2873</v>
      </c>
      <c r="C208" s="3" t="s">
        <v>2874</v>
      </c>
      <c r="D208" s="16" t="s">
        <v>154</v>
      </c>
      <c r="E208" s="3" t="s">
        <v>2816</v>
      </c>
      <c r="F208" s="2" t="s">
        <v>2796</v>
      </c>
      <c r="G208" s="16" t="s">
        <v>2799</v>
      </c>
      <c r="H208" s="4" t="s">
        <v>2102</v>
      </c>
      <c r="I208" s="24">
        <v>3.5719138602998664</v>
      </c>
      <c r="J208" s="25">
        <v>0.88091572396474471</v>
      </c>
      <c r="K208" s="25">
        <v>2.3304981363351214</v>
      </c>
      <c r="L208" s="25">
        <v>0.36050000000000004</v>
      </c>
      <c r="M208" s="26">
        <v>257233.50818181818</v>
      </c>
      <c r="N208" s="27">
        <v>1</v>
      </c>
      <c r="O208" s="28">
        <v>2.4</v>
      </c>
    </row>
    <row r="209" spans="2:15" ht="30" x14ac:dyDescent="0.25">
      <c r="B209" s="2" t="s">
        <v>2873</v>
      </c>
      <c r="C209" s="3" t="s">
        <v>2874</v>
      </c>
      <c r="D209" s="16" t="s">
        <v>152</v>
      </c>
      <c r="E209" s="3" t="s">
        <v>2802</v>
      </c>
      <c r="F209" s="2" t="s">
        <v>2796</v>
      </c>
      <c r="G209" s="16" t="s">
        <v>2803</v>
      </c>
      <c r="H209" s="4" t="s">
        <v>2103</v>
      </c>
      <c r="I209" s="24">
        <v>3.5457246890479404</v>
      </c>
      <c r="J209" s="25">
        <v>0.78248198472407193</v>
      </c>
      <c r="K209" s="25">
        <v>2.3927427043238687</v>
      </c>
      <c r="L209" s="25">
        <v>0.37049999999999983</v>
      </c>
      <c r="M209" s="26">
        <v>333206.36363636365</v>
      </c>
      <c r="N209" s="27">
        <v>1</v>
      </c>
      <c r="O209" s="28">
        <v>1.6956521739130435</v>
      </c>
    </row>
    <row r="210" spans="2:15" ht="30" x14ac:dyDescent="0.25">
      <c r="B210" s="2" t="s">
        <v>2873</v>
      </c>
      <c r="C210" s="3" t="s">
        <v>2874</v>
      </c>
      <c r="D210" s="16" t="s">
        <v>152</v>
      </c>
      <c r="E210" s="3" t="s">
        <v>2809</v>
      </c>
      <c r="F210" s="2" t="s">
        <v>2796</v>
      </c>
      <c r="G210" s="16" t="s">
        <v>2810</v>
      </c>
      <c r="H210" s="4" t="s">
        <v>2104</v>
      </c>
      <c r="I210" s="24">
        <v>3.4897456718436581</v>
      </c>
      <c r="J210" s="25">
        <v>0.77024154115202703</v>
      </c>
      <c r="K210" s="25">
        <v>2.2960041306916312</v>
      </c>
      <c r="L210" s="25">
        <v>0.42350000000000021</v>
      </c>
      <c r="M210" s="26">
        <v>251239.54545454547</v>
      </c>
      <c r="N210" s="27">
        <v>1</v>
      </c>
      <c r="O210" s="28">
        <v>1.7894736842105263</v>
      </c>
    </row>
    <row r="211" spans="2:15" ht="30" x14ac:dyDescent="0.25">
      <c r="B211" s="2" t="s">
        <v>2873</v>
      </c>
      <c r="C211" s="3" t="s">
        <v>2874</v>
      </c>
      <c r="D211" s="16" t="s">
        <v>152</v>
      </c>
      <c r="E211" s="3" t="s">
        <v>2875</v>
      </c>
      <c r="F211" s="2" t="s">
        <v>2792</v>
      </c>
      <c r="G211" s="16" t="s">
        <v>2841</v>
      </c>
      <c r="H211" s="4" t="s">
        <v>2105</v>
      </c>
      <c r="I211" s="24">
        <v>3.4518956452015459</v>
      </c>
      <c r="J211" s="25">
        <v>0.68960399410382633</v>
      </c>
      <c r="K211" s="25">
        <v>2.3267916510977198</v>
      </c>
      <c r="L211" s="25">
        <v>0.43549999999999978</v>
      </c>
      <c r="M211" s="26">
        <v>303361.18181818188</v>
      </c>
      <c r="N211" s="27">
        <v>1</v>
      </c>
      <c r="O211" s="28">
        <v>2.2083333333333335</v>
      </c>
    </row>
    <row r="212" spans="2:15" ht="30" x14ac:dyDescent="0.25">
      <c r="B212" s="2" t="s">
        <v>2873</v>
      </c>
      <c r="C212" s="3" t="s">
        <v>2874</v>
      </c>
      <c r="D212" s="16" t="s">
        <v>152</v>
      </c>
      <c r="E212" s="3" t="s">
        <v>2876</v>
      </c>
      <c r="F212" s="2" t="s">
        <v>2792</v>
      </c>
      <c r="G212" s="16" t="s">
        <v>2793</v>
      </c>
      <c r="H212" s="4" t="s">
        <v>2106</v>
      </c>
      <c r="I212" s="24">
        <v>3.4138139360874793</v>
      </c>
      <c r="J212" s="25">
        <v>0.82639262488501042</v>
      </c>
      <c r="K212" s="25">
        <v>2.237421311202469</v>
      </c>
      <c r="L212" s="25">
        <v>0.35000000000000009</v>
      </c>
      <c r="M212" s="26">
        <v>280379.09090909088</v>
      </c>
      <c r="N212" s="27">
        <v>0.94186046511627908</v>
      </c>
      <c r="O212" s="28">
        <v>2.0125000000000002</v>
      </c>
    </row>
    <row r="213" spans="2:15" ht="30" x14ac:dyDescent="0.25">
      <c r="B213" s="2" t="s">
        <v>2873</v>
      </c>
      <c r="C213" s="3" t="s">
        <v>2874</v>
      </c>
      <c r="D213" s="16" t="s">
        <v>152</v>
      </c>
      <c r="E213" s="3" t="s">
        <v>2855</v>
      </c>
      <c r="F213" s="2" t="s">
        <v>2796</v>
      </c>
      <c r="G213" s="16" t="s">
        <v>2841</v>
      </c>
      <c r="H213" s="4" t="s">
        <v>2107</v>
      </c>
      <c r="I213" s="24">
        <v>3.4124641908615878</v>
      </c>
      <c r="J213" s="25">
        <v>0.68691395162713798</v>
      </c>
      <c r="K213" s="25">
        <v>2.3280502392344498</v>
      </c>
      <c r="L213" s="25">
        <v>0.39750000000000041</v>
      </c>
      <c r="M213" s="26">
        <v>351453.63636363635</v>
      </c>
      <c r="N213" s="27">
        <v>0.95</v>
      </c>
      <c r="O213" s="28">
        <v>1.8421052631578947</v>
      </c>
    </row>
    <row r="214" spans="2:15" ht="30" x14ac:dyDescent="0.25">
      <c r="B214" s="2" t="s">
        <v>2873</v>
      </c>
      <c r="C214" s="3" t="s">
        <v>2874</v>
      </c>
      <c r="D214" s="16" t="s">
        <v>157</v>
      </c>
      <c r="E214" s="3" t="s">
        <v>2877</v>
      </c>
      <c r="F214" s="2" t="s">
        <v>2796</v>
      </c>
      <c r="G214" s="16" t="s">
        <v>2848</v>
      </c>
      <c r="H214" s="4" t="s">
        <v>2108</v>
      </c>
      <c r="I214" s="24">
        <v>3.4124639714036387</v>
      </c>
      <c r="J214" s="25">
        <v>0.67965584189459127</v>
      </c>
      <c r="K214" s="25">
        <v>2.3898081295090474</v>
      </c>
      <c r="L214" s="25">
        <v>0.34299999999999997</v>
      </c>
      <c r="M214" s="26">
        <v>313764.90000000002</v>
      </c>
      <c r="N214" s="27">
        <v>1</v>
      </c>
      <c r="O214" s="28">
        <v>1.875</v>
      </c>
    </row>
    <row r="215" spans="2:15" ht="30" x14ac:dyDescent="0.25">
      <c r="B215" s="2" t="s">
        <v>2873</v>
      </c>
      <c r="C215" s="3" t="s">
        <v>2874</v>
      </c>
      <c r="D215" s="16" t="s">
        <v>156</v>
      </c>
      <c r="E215" s="3" t="s">
        <v>2806</v>
      </c>
      <c r="F215" s="2" t="s">
        <v>2796</v>
      </c>
      <c r="G215" s="16" t="s">
        <v>2807</v>
      </c>
      <c r="H215" s="4" t="s">
        <v>2109</v>
      </c>
      <c r="I215" s="24">
        <v>3.4116348129948251</v>
      </c>
      <c r="J215" s="25">
        <v>0.81538916985007348</v>
      </c>
      <c r="K215" s="25">
        <v>2.2447456431447517</v>
      </c>
      <c r="L215" s="25">
        <v>0.35150000000000059</v>
      </c>
      <c r="M215" s="26">
        <v>206716.13636363635</v>
      </c>
      <c r="N215" s="27">
        <v>1</v>
      </c>
      <c r="O215" s="28">
        <v>1.9285714285714286</v>
      </c>
    </row>
    <row r="216" spans="2:15" ht="30" x14ac:dyDescent="0.25">
      <c r="B216" s="2" t="s">
        <v>2873</v>
      </c>
      <c r="C216" s="3" t="s">
        <v>2874</v>
      </c>
      <c r="D216" s="16" t="s">
        <v>152</v>
      </c>
      <c r="E216" s="3" t="s">
        <v>2844</v>
      </c>
      <c r="F216" s="2" t="s">
        <v>2796</v>
      </c>
      <c r="G216" s="16" t="s">
        <v>2845</v>
      </c>
      <c r="H216" s="4" t="s">
        <v>2110</v>
      </c>
      <c r="I216" s="24">
        <v>3.395354373028268</v>
      </c>
      <c r="J216" s="25">
        <v>0.76389879380714765</v>
      </c>
      <c r="K216" s="25">
        <v>2.2489555792211204</v>
      </c>
      <c r="L216" s="25">
        <v>0.38249999999999984</v>
      </c>
      <c r="M216" s="26">
        <v>280762.22222222225</v>
      </c>
      <c r="N216" s="27">
        <v>0.94871794871794868</v>
      </c>
      <c r="O216" s="28">
        <v>2</v>
      </c>
    </row>
    <row r="217" spans="2:15" ht="30" x14ac:dyDescent="0.25">
      <c r="B217" s="2" t="s">
        <v>2873</v>
      </c>
      <c r="C217" s="3" t="s">
        <v>2874</v>
      </c>
      <c r="D217" s="16" t="s">
        <v>158</v>
      </c>
      <c r="E217" s="3" t="s">
        <v>2823</v>
      </c>
      <c r="F217" s="2" t="s">
        <v>2796</v>
      </c>
      <c r="G217" s="16" t="s">
        <v>2824</v>
      </c>
      <c r="H217" s="4" t="s">
        <v>2111</v>
      </c>
      <c r="I217" s="24">
        <v>3.3663609578603566</v>
      </c>
      <c r="J217" s="25">
        <v>0.72014241305630156</v>
      </c>
      <c r="K217" s="25">
        <v>2.2867185448040548</v>
      </c>
      <c r="L217" s="25">
        <v>0.35950000000000015</v>
      </c>
      <c r="M217" s="26">
        <v>223630</v>
      </c>
      <c r="N217" s="27">
        <v>1</v>
      </c>
      <c r="O217" s="28">
        <v>3.4444444444444446</v>
      </c>
    </row>
    <row r="218" spans="2:15" ht="30" x14ac:dyDescent="0.25">
      <c r="B218" s="2" t="s">
        <v>2873</v>
      </c>
      <c r="C218" s="3" t="s">
        <v>2874</v>
      </c>
      <c r="D218" s="16" t="s">
        <v>159</v>
      </c>
      <c r="E218" s="3" t="s">
        <v>2878</v>
      </c>
      <c r="F218" s="2" t="s">
        <v>2792</v>
      </c>
      <c r="G218" s="16" t="s">
        <v>2829</v>
      </c>
      <c r="H218" s="4" t="s">
        <v>2112</v>
      </c>
      <c r="I218" s="24">
        <v>3.3354088930680361</v>
      </c>
      <c r="J218" s="25">
        <v>0.82424909727875351</v>
      </c>
      <c r="K218" s="25">
        <v>2.0966597957892827</v>
      </c>
      <c r="L218" s="25">
        <v>0.41449999999999987</v>
      </c>
      <c r="M218" s="26">
        <v>96390</v>
      </c>
      <c r="N218" s="27">
        <v>1</v>
      </c>
      <c r="O218" s="28">
        <v>3.2941176470588234</v>
      </c>
    </row>
    <row r="219" spans="2:15" ht="30" x14ac:dyDescent="0.25">
      <c r="B219" s="2" t="s">
        <v>2873</v>
      </c>
      <c r="C219" s="3" t="s">
        <v>2874</v>
      </c>
      <c r="D219" s="16" t="s">
        <v>152</v>
      </c>
      <c r="E219" s="3" t="s">
        <v>2879</v>
      </c>
      <c r="F219" s="2" t="s">
        <v>2792</v>
      </c>
      <c r="G219" s="16" t="s">
        <v>2793</v>
      </c>
      <c r="H219" s="4" t="s">
        <v>2113</v>
      </c>
      <c r="I219" s="24">
        <v>3.266525391220084</v>
      </c>
      <c r="J219" s="25">
        <v>0.71951875145604871</v>
      </c>
      <c r="K219" s="25">
        <v>2.2040066397640352</v>
      </c>
      <c r="L219" s="25">
        <v>0.34299999999999997</v>
      </c>
      <c r="M219" s="26">
        <v>261779</v>
      </c>
      <c r="N219" s="27">
        <v>0.95454545454545459</v>
      </c>
      <c r="O219" s="28">
        <v>2.25</v>
      </c>
    </row>
    <row r="220" spans="2:15" ht="30" x14ac:dyDescent="0.25">
      <c r="B220" s="2" t="s">
        <v>2873</v>
      </c>
      <c r="C220" s="3" t="s">
        <v>2874</v>
      </c>
      <c r="D220" s="16" t="s">
        <v>161</v>
      </c>
      <c r="E220" s="3" t="s">
        <v>2850</v>
      </c>
      <c r="F220" s="2" t="s">
        <v>2796</v>
      </c>
      <c r="G220" s="16" t="s">
        <v>2851</v>
      </c>
      <c r="H220" s="4" t="s">
        <v>2114</v>
      </c>
      <c r="I220" s="24">
        <v>3.2262949445475644</v>
      </c>
      <c r="J220" s="25">
        <v>0.73851449291035209</v>
      </c>
      <c r="K220" s="25">
        <v>2.1397804516372125</v>
      </c>
      <c r="L220" s="25">
        <v>0.34799999999999942</v>
      </c>
      <c r="M220" s="26">
        <v>300384.44444444444</v>
      </c>
      <c r="N220" s="27">
        <v>0.875</v>
      </c>
      <c r="O220" s="28">
        <v>2.5714285714285716</v>
      </c>
    </row>
    <row r="221" spans="2:15" ht="30" x14ac:dyDescent="0.25">
      <c r="B221" s="2" t="s">
        <v>2873</v>
      </c>
      <c r="C221" s="3" t="s">
        <v>2874</v>
      </c>
      <c r="D221" s="16" t="s">
        <v>152</v>
      </c>
      <c r="E221" s="3" t="s">
        <v>2880</v>
      </c>
      <c r="F221" s="2" t="s">
        <v>2796</v>
      </c>
      <c r="G221" s="16" t="s">
        <v>2881</v>
      </c>
      <c r="H221" s="4" t="s">
        <v>2115</v>
      </c>
      <c r="I221" s="24">
        <v>3.2037615960239942</v>
      </c>
      <c r="J221" s="25">
        <v>0.80369212624444952</v>
      </c>
      <c r="K221" s="25">
        <v>1.9595694697795447</v>
      </c>
      <c r="L221" s="25">
        <v>0.44050000000000011</v>
      </c>
      <c r="M221" s="26">
        <v>312377</v>
      </c>
      <c r="N221" s="27">
        <v>0.76470588235294112</v>
      </c>
      <c r="O221" s="28">
        <v>2.3076923076923075</v>
      </c>
    </row>
    <row r="222" spans="2:15" ht="30" x14ac:dyDescent="0.25">
      <c r="B222" s="2" t="s">
        <v>2873</v>
      </c>
      <c r="C222" s="3" t="s">
        <v>2874</v>
      </c>
      <c r="D222" s="16" t="s">
        <v>151</v>
      </c>
      <c r="E222" s="3" t="s">
        <v>2882</v>
      </c>
      <c r="F222" s="2" t="s">
        <v>2792</v>
      </c>
      <c r="G222" s="16" t="s">
        <v>2853</v>
      </c>
      <c r="H222" s="4" t="s">
        <v>2116</v>
      </c>
      <c r="I222" s="24">
        <v>3.1907524984238762</v>
      </c>
      <c r="J222" s="25">
        <v>0.77992740611548117</v>
      </c>
      <c r="K222" s="25">
        <v>2.028825092308395</v>
      </c>
      <c r="L222" s="25">
        <v>0.38199999999999967</v>
      </c>
      <c r="M222" s="26">
        <v>335775.32363636373</v>
      </c>
      <c r="N222" s="27">
        <v>0.83333333333333337</v>
      </c>
      <c r="O222" s="28">
        <v>1.8888888888888888</v>
      </c>
    </row>
    <row r="223" spans="2:15" ht="30" x14ac:dyDescent="0.25">
      <c r="B223" s="2" t="s">
        <v>2873</v>
      </c>
      <c r="C223" s="3" t="s">
        <v>2874</v>
      </c>
      <c r="D223" s="16" t="s">
        <v>152</v>
      </c>
      <c r="E223" s="3" t="s">
        <v>2868</v>
      </c>
      <c r="F223" s="2" t="s">
        <v>2796</v>
      </c>
      <c r="G223" s="16" t="s">
        <v>2829</v>
      </c>
      <c r="H223" s="4" t="s">
        <v>2117</v>
      </c>
      <c r="I223" s="24">
        <v>3.0009087414037512</v>
      </c>
      <c r="J223" s="25">
        <v>0.60214220011416675</v>
      </c>
      <c r="K223" s="25">
        <v>2.0107665412895845</v>
      </c>
      <c r="L223" s="25">
        <v>0.3879999999999999</v>
      </c>
      <c r="M223" s="26">
        <v>219427.31818181818</v>
      </c>
      <c r="N223" s="27">
        <v>0.86486486486486491</v>
      </c>
      <c r="O223" s="28">
        <v>2.0898876404494384</v>
      </c>
    </row>
    <row r="224" spans="2:15" ht="30" x14ac:dyDescent="0.25">
      <c r="B224" s="2" t="s">
        <v>2873</v>
      </c>
      <c r="C224" s="3" t="s">
        <v>2874</v>
      </c>
      <c r="D224" s="16" t="s">
        <v>162</v>
      </c>
      <c r="E224" s="3" t="s">
        <v>2814</v>
      </c>
      <c r="F224" s="2" t="s">
        <v>2796</v>
      </c>
      <c r="G224" s="16" t="s">
        <v>2815</v>
      </c>
      <c r="H224" s="4" t="s">
        <v>2118</v>
      </c>
      <c r="I224" s="24">
        <v>2.8942030121377122</v>
      </c>
      <c r="J224" s="25">
        <v>0.65818175586467043</v>
      </c>
      <c r="K224" s="25">
        <v>1.8860212562730416</v>
      </c>
      <c r="L224" s="25">
        <v>0.35000000000000031</v>
      </c>
      <c r="M224" s="26">
        <v>247110</v>
      </c>
      <c r="N224" s="27">
        <v>0.77777777777777779</v>
      </c>
      <c r="O224" s="28">
        <v>1.1428571428571428</v>
      </c>
    </row>
    <row r="225" spans="2:15" ht="30" x14ac:dyDescent="0.25">
      <c r="B225" s="2" t="s">
        <v>2873</v>
      </c>
      <c r="C225" s="3" t="s">
        <v>2874</v>
      </c>
      <c r="D225" s="16" t="s">
        <v>163</v>
      </c>
      <c r="E225" s="3" t="s">
        <v>2869</v>
      </c>
      <c r="F225" s="2" t="s">
        <v>2796</v>
      </c>
      <c r="G225" s="16" t="s">
        <v>2829</v>
      </c>
      <c r="H225" s="4" t="s">
        <v>2119</v>
      </c>
      <c r="I225" s="24">
        <v>2.8205196382596656</v>
      </c>
      <c r="J225" s="25">
        <v>0.66014985006637694</v>
      </c>
      <c r="K225" s="25">
        <v>1.7848697881932885</v>
      </c>
      <c r="L225" s="25">
        <v>0.37550000000000017</v>
      </c>
      <c r="M225" s="26">
        <v>124454.58333333333</v>
      </c>
      <c r="N225" s="27">
        <v>0.77777777777777779</v>
      </c>
      <c r="O225" s="28">
        <v>3.2307692307692308</v>
      </c>
    </row>
    <row r="226" spans="2:15" ht="30" x14ac:dyDescent="0.25">
      <c r="B226" s="2" t="s">
        <v>2873</v>
      </c>
      <c r="C226" s="3" t="s">
        <v>2874</v>
      </c>
      <c r="D226" s="16" t="s">
        <v>154</v>
      </c>
      <c r="E226" s="3" t="s">
        <v>2865</v>
      </c>
      <c r="F226" s="2" t="s">
        <v>2796</v>
      </c>
      <c r="G226" s="16" t="s">
        <v>2861</v>
      </c>
      <c r="H226" s="4" t="s">
        <v>2120</v>
      </c>
      <c r="I226" s="24">
        <v>2.791823713928598</v>
      </c>
      <c r="J226" s="25">
        <v>0.58128359154394948</v>
      </c>
      <c r="K226" s="25">
        <v>1.7900401223846483</v>
      </c>
      <c r="L226" s="25">
        <v>0.42050000000000032</v>
      </c>
      <c r="M226" s="26">
        <v>101899.4</v>
      </c>
      <c r="N226" s="27">
        <v>0.8</v>
      </c>
      <c r="O226" s="28">
        <v>2.5714285714285716</v>
      </c>
    </row>
    <row r="227" spans="2:15" ht="30" x14ac:dyDescent="0.25">
      <c r="B227" s="2" t="s">
        <v>2873</v>
      </c>
      <c r="C227" s="3" t="s">
        <v>2874</v>
      </c>
      <c r="D227" s="16" t="s">
        <v>159</v>
      </c>
      <c r="E227" s="3" t="s">
        <v>2883</v>
      </c>
      <c r="F227" s="2" t="s">
        <v>2796</v>
      </c>
      <c r="G227" s="16" t="s">
        <v>2829</v>
      </c>
      <c r="H227" s="4" t="s">
        <v>2121</v>
      </c>
      <c r="I227" s="24">
        <v>2.4967056796674747</v>
      </c>
      <c r="J227" s="25">
        <v>0.61417304913937842</v>
      </c>
      <c r="K227" s="25">
        <v>1.4785326305280966</v>
      </c>
      <c r="L227" s="25">
        <v>0.40399999999999969</v>
      </c>
      <c r="M227" s="26">
        <v>167151.28571428571</v>
      </c>
      <c r="N227" s="27">
        <v>0.53333333333333333</v>
      </c>
      <c r="O227" s="28">
        <v>2.25</v>
      </c>
    </row>
    <row r="228" spans="2:15" ht="30" x14ac:dyDescent="0.25">
      <c r="B228" s="2" t="s">
        <v>2873</v>
      </c>
      <c r="C228" s="3" t="s">
        <v>2874</v>
      </c>
      <c r="D228" s="16" t="s">
        <v>164</v>
      </c>
      <c r="E228" s="3" t="s">
        <v>2859</v>
      </c>
      <c r="F228" s="2" t="s">
        <v>2796</v>
      </c>
      <c r="G228" s="16" t="s">
        <v>2851</v>
      </c>
      <c r="H228" s="4" t="s">
        <v>104</v>
      </c>
      <c r="I228" s="24">
        <v>0.75763425419668096</v>
      </c>
      <c r="J228" s="25">
        <v>0.75763425419668096</v>
      </c>
      <c r="K228" s="25" t="s">
        <v>2517</v>
      </c>
      <c r="L228" s="25" t="s">
        <v>2517</v>
      </c>
      <c r="M228" s="26" t="s">
        <v>2517</v>
      </c>
      <c r="N228" s="27" t="s">
        <v>2517</v>
      </c>
      <c r="O228" s="28" t="s">
        <v>2517</v>
      </c>
    </row>
    <row r="229" spans="2:15" ht="30" x14ac:dyDescent="0.25">
      <c r="B229" s="2" t="s">
        <v>2873</v>
      </c>
      <c r="C229" s="3" t="s">
        <v>2874</v>
      </c>
      <c r="D229" s="16" t="s">
        <v>165</v>
      </c>
      <c r="E229" s="3" t="s">
        <v>2870</v>
      </c>
      <c r="F229" s="2" t="s">
        <v>2796</v>
      </c>
      <c r="G229" s="16" t="s">
        <v>2829</v>
      </c>
      <c r="H229" s="4" t="s">
        <v>104</v>
      </c>
      <c r="I229" s="24">
        <v>0.59550038519645732</v>
      </c>
      <c r="J229" s="25">
        <v>0.59550038519645732</v>
      </c>
      <c r="K229" s="25" t="s">
        <v>2517</v>
      </c>
      <c r="L229" s="25" t="s">
        <v>2517</v>
      </c>
      <c r="M229" s="26" t="s">
        <v>2517</v>
      </c>
      <c r="N229" s="27" t="s">
        <v>2517</v>
      </c>
      <c r="O229" s="28" t="s">
        <v>2517</v>
      </c>
    </row>
    <row r="230" spans="2:15" ht="30" x14ac:dyDescent="0.25">
      <c r="B230" s="2" t="s">
        <v>2873</v>
      </c>
      <c r="C230" s="3" t="s">
        <v>2874</v>
      </c>
      <c r="D230" s="16" t="s">
        <v>166</v>
      </c>
      <c r="E230" s="3" t="s">
        <v>2834</v>
      </c>
      <c r="F230" s="2" t="s">
        <v>2796</v>
      </c>
      <c r="G230" s="16" t="s">
        <v>2793</v>
      </c>
      <c r="H230" s="4" t="s">
        <v>104</v>
      </c>
      <c r="I230" s="24">
        <v>0.49711675318378523</v>
      </c>
      <c r="J230" s="25">
        <v>0.49711675318378523</v>
      </c>
      <c r="K230" s="25" t="s">
        <v>2517</v>
      </c>
      <c r="L230" s="25" t="s">
        <v>2517</v>
      </c>
      <c r="M230" s="26" t="s">
        <v>2517</v>
      </c>
      <c r="N230" s="27" t="s">
        <v>2517</v>
      </c>
      <c r="O230" s="28" t="s">
        <v>2517</v>
      </c>
    </row>
    <row r="231" spans="2:15" ht="30" x14ac:dyDescent="0.25">
      <c r="B231" s="2" t="s">
        <v>2873</v>
      </c>
      <c r="C231" s="3" t="s">
        <v>2884</v>
      </c>
      <c r="D231" s="16" t="s">
        <v>168</v>
      </c>
      <c r="E231" s="3" t="s">
        <v>2816</v>
      </c>
      <c r="F231" s="2" t="s">
        <v>2796</v>
      </c>
      <c r="G231" s="16" t="s">
        <v>2799</v>
      </c>
      <c r="H231" s="4" t="s">
        <v>1678</v>
      </c>
      <c r="I231" s="24">
        <v>4.1296942708993303</v>
      </c>
      <c r="J231" s="25">
        <v>1.4114056708226275</v>
      </c>
      <c r="K231" s="25">
        <v>2.2977886000767032</v>
      </c>
      <c r="L231" s="25">
        <v>0.42049999999999965</v>
      </c>
      <c r="M231" s="26">
        <v>257233.50818181818</v>
      </c>
      <c r="N231" s="27">
        <v>1</v>
      </c>
      <c r="O231" s="28">
        <v>2.4</v>
      </c>
    </row>
    <row r="232" spans="2:15" ht="30" x14ac:dyDescent="0.25">
      <c r="B232" s="2" t="s">
        <v>2873</v>
      </c>
      <c r="C232" s="3" t="s">
        <v>2884</v>
      </c>
      <c r="D232" s="16" t="s">
        <v>169</v>
      </c>
      <c r="E232" s="3" t="s">
        <v>2875</v>
      </c>
      <c r="F232" s="2" t="s">
        <v>2792</v>
      </c>
      <c r="G232" s="16" t="s">
        <v>2841</v>
      </c>
      <c r="H232" s="4" t="s">
        <v>1679</v>
      </c>
      <c r="I232" s="24">
        <v>3.5476191970727724</v>
      </c>
      <c r="J232" s="25">
        <v>0.81502828798186289</v>
      </c>
      <c r="K232" s="25">
        <v>2.4090909090909092</v>
      </c>
      <c r="L232" s="25">
        <v>0.32350000000000012</v>
      </c>
      <c r="M232" s="26">
        <v>299833.33499999996</v>
      </c>
      <c r="N232" s="27">
        <v>1</v>
      </c>
      <c r="O232" s="28">
        <v>2</v>
      </c>
    </row>
    <row r="233" spans="2:15" ht="30" x14ac:dyDescent="0.25">
      <c r="B233" s="2" t="s">
        <v>2873</v>
      </c>
      <c r="C233" s="3" t="s">
        <v>2884</v>
      </c>
      <c r="D233" s="16" t="s">
        <v>170</v>
      </c>
      <c r="E233" s="3" t="s">
        <v>2809</v>
      </c>
      <c r="F233" s="2" t="s">
        <v>2796</v>
      </c>
      <c r="G233" s="16" t="s">
        <v>2810</v>
      </c>
      <c r="H233" s="4" t="s">
        <v>1680</v>
      </c>
      <c r="I233" s="24">
        <v>3.4473342716747775</v>
      </c>
      <c r="J233" s="25">
        <v>0.87915580956767136</v>
      </c>
      <c r="K233" s="25">
        <v>2.1701784621071063</v>
      </c>
      <c r="L233" s="25">
        <v>0.39799999999999969</v>
      </c>
      <c r="M233" s="26">
        <v>255412.85714285713</v>
      </c>
      <c r="N233" s="27">
        <v>0.92105263157894735</v>
      </c>
      <c r="O233" s="28">
        <v>2.5714285714285716</v>
      </c>
    </row>
    <row r="234" spans="2:15" ht="30" x14ac:dyDescent="0.25">
      <c r="B234" s="2" t="s">
        <v>2873</v>
      </c>
      <c r="C234" s="3" t="s">
        <v>2884</v>
      </c>
      <c r="D234" s="16" t="s">
        <v>171</v>
      </c>
      <c r="E234" s="3" t="s">
        <v>2825</v>
      </c>
      <c r="F234" s="2" t="s">
        <v>2796</v>
      </c>
      <c r="G234" s="16" t="s">
        <v>2826</v>
      </c>
      <c r="H234" s="4" t="s">
        <v>1681</v>
      </c>
      <c r="I234" s="24">
        <v>3.2738584613108102</v>
      </c>
      <c r="J234" s="25">
        <v>0.76311997547711674</v>
      </c>
      <c r="K234" s="25">
        <v>2.1702384858336932</v>
      </c>
      <c r="L234" s="25">
        <v>0.34050000000000002</v>
      </c>
      <c r="M234" s="26">
        <v>285520</v>
      </c>
      <c r="N234" s="27">
        <v>0.88888888888888884</v>
      </c>
      <c r="O234" s="28">
        <v>2.125</v>
      </c>
    </row>
    <row r="235" spans="2:15" ht="30" x14ac:dyDescent="0.25">
      <c r="B235" s="2" t="s">
        <v>2873</v>
      </c>
      <c r="C235" s="3" t="s">
        <v>2884</v>
      </c>
      <c r="D235" s="16" t="s">
        <v>172</v>
      </c>
      <c r="E235" s="3" t="s">
        <v>2879</v>
      </c>
      <c r="F235" s="2" t="s">
        <v>2792</v>
      </c>
      <c r="G235" s="16" t="s">
        <v>2793</v>
      </c>
      <c r="H235" s="4" t="s">
        <v>1682</v>
      </c>
      <c r="I235" s="24">
        <v>3.2259110980121637</v>
      </c>
      <c r="J235" s="25">
        <v>0.76363931335382829</v>
      </c>
      <c r="K235" s="25">
        <v>2.1622717846583357</v>
      </c>
      <c r="L235" s="25">
        <v>0.29999999999999982</v>
      </c>
      <c r="M235" s="26">
        <v>261779</v>
      </c>
      <c r="N235" s="27">
        <v>0.95454545454545459</v>
      </c>
      <c r="O235" s="28">
        <v>2.25</v>
      </c>
    </row>
    <row r="236" spans="2:15" ht="30" x14ac:dyDescent="0.25">
      <c r="B236" s="2" t="s">
        <v>2873</v>
      </c>
      <c r="C236" s="3" t="s">
        <v>2884</v>
      </c>
      <c r="D236" s="16" t="s">
        <v>173</v>
      </c>
      <c r="E236" s="3" t="s">
        <v>2877</v>
      </c>
      <c r="F236" s="2" t="s">
        <v>2796</v>
      </c>
      <c r="G236" s="16" t="s">
        <v>2848</v>
      </c>
      <c r="H236" s="4" t="s">
        <v>1683</v>
      </c>
      <c r="I236" s="24">
        <v>3.0718840662885167</v>
      </c>
      <c r="J236" s="25">
        <v>0.68921925794005978</v>
      </c>
      <c r="K236" s="25">
        <v>2.0826648083484574</v>
      </c>
      <c r="L236" s="25">
        <v>0.29999999999999938</v>
      </c>
      <c r="M236" s="26">
        <v>213297.07142857142</v>
      </c>
      <c r="N236" s="27">
        <v>0.90909090909090906</v>
      </c>
      <c r="O236" s="28">
        <v>2.8</v>
      </c>
    </row>
    <row r="237" spans="2:15" ht="30" x14ac:dyDescent="0.25">
      <c r="B237" s="2" t="s">
        <v>2873</v>
      </c>
      <c r="C237" s="3" t="s">
        <v>2884</v>
      </c>
      <c r="D237" s="16" t="s">
        <v>174</v>
      </c>
      <c r="E237" s="3" t="s">
        <v>2878</v>
      </c>
      <c r="F237" s="2" t="s">
        <v>2792</v>
      </c>
      <c r="G237" s="16" t="s">
        <v>2829</v>
      </c>
      <c r="H237" s="4" t="s">
        <v>1684</v>
      </c>
      <c r="I237" s="24">
        <v>3.0335420596490335</v>
      </c>
      <c r="J237" s="25">
        <v>0.63592112811143509</v>
      </c>
      <c r="K237" s="25">
        <v>1.9961209315375983</v>
      </c>
      <c r="L237" s="25">
        <v>0.40150000000000019</v>
      </c>
      <c r="M237" s="26">
        <v>173282.5</v>
      </c>
      <c r="N237" s="27">
        <v>0.90123456790123457</v>
      </c>
      <c r="O237" s="28">
        <v>2.3472222222222223</v>
      </c>
    </row>
    <row r="238" spans="2:15" ht="30" x14ac:dyDescent="0.25">
      <c r="B238" s="2" t="s">
        <v>2873</v>
      </c>
      <c r="C238" s="3" t="s">
        <v>2885</v>
      </c>
      <c r="D238" s="16" t="s">
        <v>176</v>
      </c>
      <c r="E238" s="3" t="s">
        <v>2816</v>
      </c>
      <c r="F238" s="2" t="s">
        <v>2796</v>
      </c>
      <c r="G238" s="16" t="s">
        <v>2799</v>
      </c>
      <c r="H238" s="4" t="s">
        <v>1685</v>
      </c>
      <c r="I238" s="24">
        <v>3.5014921382640574</v>
      </c>
      <c r="J238" s="25">
        <v>0.86661310305365491</v>
      </c>
      <c r="K238" s="25">
        <v>2.2623790352104027</v>
      </c>
      <c r="L238" s="25">
        <v>0.37249999999999961</v>
      </c>
      <c r="M238" s="26">
        <v>240492.5454545455</v>
      </c>
      <c r="N238" s="27">
        <v>0.9642857142857143</v>
      </c>
      <c r="O238" s="28">
        <v>1.8461538461538463</v>
      </c>
    </row>
    <row r="239" spans="2:15" ht="30" x14ac:dyDescent="0.25">
      <c r="B239" s="2" t="s">
        <v>2873</v>
      </c>
      <c r="C239" s="3" t="s">
        <v>2885</v>
      </c>
      <c r="D239" s="16" t="s">
        <v>177</v>
      </c>
      <c r="E239" s="3" t="s">
        <v>2875</v>
      </c>
      <c r="F239" s="2" t="s">
        <v>2792</v>
      </c>
      <c r="G239" s="16" t="s">
        <v>2841</v>
      </c>
      <c r="H239" s="4" t="s">
        <v>1686</v>
      </c>
      <c r="I239" s="24">
        <v>3.4559152748940765</v>
      </c>
      <c r="J239" s="25">
        <v>0.7331350897307416</v>
      </c>
      <c r="K239" s="25">
        <v>2.344780185163335</v>
      </c>
      <c r="L239" s="25">
        <v>0.37799999999999967</v>
      </c>
      <c r="M239" s="26">
        <v>303361.18181818188</v>
      </c>
      <c r="N239" s="27">
        <v>1</v>
      </c>
      <c r="O239" s="28">
        <v>2.2083333333333335</v>
      </c>
    </row>
    <row r="240" spans="2:15" ht="30" x14ac:dyDescent="0.25">
      <c r="B240" s="2" t="s">
        <v>2873</v>
      </c>
      <c r="C240" s="3" t="s">
        <v>2885</v>
      </c>
      <c r="D240" s="16" t="s">
        <v>178</v>
      </c>
      <c r="E240" s="3" t="s">
        <v>2876</v>
      </c>
      <c r="F240" s="2" t="s">
        <v>2792</v>
      </c>
      <c r="G240" s="16" t="s">
        <v>2793</v>
      </c>
      <c r="H240" s="4" t="s">
        <v>1687</v>
      </c>
      <c r="I240" s="24">
        <v>3.4498904072032102</v>
      </c>
      <c r="J240" s="25">
        <v>0.83639409159803257</v>
      </c>
      <c r="K240" s="25">
        <v>2.2539963156051774</v>
      </c>
      <c r="L240" s="25">
        <v>0.35950000000000015</v>
      </c>
      <c r="M240" s="26">
        <v>280379.09090909088</v>
      </c>
      <c r="N240" s="27">
        <v>0.94186046511627908</v>
      </c>
      <c r="O240" s="28">
        <v>2.0125000000000002</v>
      </c>
    </row>
    <row r="241" spans="2:15" ht="30" x14ac:dyDescent="0.25">
      <c r="B241" s="2" t="s">
        <v>2873</v>
      </c>
      <c r="C241" s="3" t="s">
        <v>2885</v>
      </c>
      <c r="D241" s="16" t="s">
        <v>179</v>
      </c>
      <c r="E241" s="3" t="s">
        <v>2882</v>
      </c>
      <c r="F241" s="2" t="s">
        <v>2792</v>
      </c>
      <c r="G241" s="16" t="s">
        <v>2853</v>
      </c>
      <c r="H241" s="4" t="s">
        <v>1688</v>
      </c>
      <c r="I241" s="24">
        <v>3.3997145263331103</v>
      </c>
      <c r="J241" s="25">
        <v>0.72576936270033909</v>
      </c>
      <c r="K241" s="25">
        <v>2.2909451636327711</v>
      </c>
      <c r="L241" s="25">
        <v>0.38300000000000001</v>
      </c>
      <c r="M241" s="26">
        <v>269070</v>
      </c>
      <c r="N241" s="27">
        <v>0.96153846153846156</v>
      </c>
      <c r="O241" s="28">
        <v>2.36</v>
      </c>
    </row>
    <row r="242" spans="2:15" ht="30" x14ac:dyDescent="0.25">
      <c r="B242" s="2" t="s">
        <v>2873</v>
      </c>
      <c r="C242" s="3" t="s">
        <v>2885</v>
      </c>
      <c r="D242" s="16" t="s">
        <v>180</v>
      </c>
      <c r="E242" s="3" t="s">
        <v>2877</v>
      </c>
      <c r="F242" s="2" t="s">
        <v>2796</v>
      </c>
      <c r="G242" s="16" t="s">
        <v>2848</v>
      </c>
      <c r="H242" s="4" t="s">
        <v>1689</v>
      </c>
      <c r="I242" s="24">
        <v>3.3675933588653426</v>
      </c>
      <c r="J242" s="25">
        <v>0.64449353627617245</v>
      </c>
      <c r="K242" s="25">
        <v>2.3875998225891699</v>
      </c>
      <c r="L242" s="25">
        <v>0.33550000000000013</v>
      </c>
      <c r="M242" s="26">
        <v>273560.90909090912</v>
      </c>
      <c r="N242" s="27">
        <v>1</v>
      </c>
      <c r="O242" s="28">
        <v>2.1176470588235294</v>
      </c>
    </row>
    <row r="243" spans="2:15" ht="30" x14ac:dyDescent="0.25">
      <c r="B243" s="2" t="s">
        <v>2873</v>
      </c>
      <c r="C243" s="3" t="s">
        <v>2885</v>
      </c>
      <c r="D243" s="16" t="s">
        <v>178</v>
      </c>
      <c r="E243" s="3" t="s">
        <v>2802</v>
      </c>
      <c r="F243" s="2" t="s">
        <v>2796</v>
      </c>
      <c r="G243" s="16" t="s">
        <v>2803</v>
      </c>
      <c r="H243" s="4" t="s">
        <v>1690</v>
      </c>
      <c r="I243" s="24">
        <v>3.3355710507052985</v>
      </c>
      <c r="J243" s="25">
        <v>0.74219731333156125</v>
      </c>
      <c r="K243" s="25">
        <v>2.2248737373737373</v>
      </c>
      <c r="L243" s="25">
        <v>0.36850000000000005</v>
      </c>
      <c r="M243" s="26">
        <v>301791.04166666663</v>
      </c>
      <c r="N243" s="27">
        <v>0.88888888888888884</v>
      </c>
      <c r="O243" s="28">
        <v>1.75</v>
      </c>
    </row>
    <row r="244" spans="2:15" ht="30" x14ac:dyDescent="0.25">
      <c r="B244" s="2" t="s">
        <v>2873</v>
      </c>
      <c r="C244" s="3" t="s">
        <v>2885</v>
      </c>
      <c r="D244" s="16" t="s">
        <v>178</v>
      </c>
      <c r="E244" s="3" t="s">
        <v>2809</v>
      </c>
      <c r="F244" s="2" t="s">
        <v>2796</v>
      </c>
      <c r="G244" s="16" t="s">
        <v>2810</v>
      </c>
      <c r="H244" s="4" t="s">
        <v>1691</v>
      </c>
      <c r="I244" s="24">
        <v>3.1552226071595459</v>
      </c>
      <c r="J244" s="25">
        <v>0.80315975770135961</v>
      </c>
      <c r="K244" s="25">
        <v>2.0040628494581862</v>
      </c>
      <c r="L244" s="25">
        <v>0.34800000000000031</v>
      </c>
      <c r="M244" s="26">
        <v>241886.79090909092</v>
      </c>
      <c r="N244" s="27">
        <v>0.82608695652173914</v>
      </c>
      <c r="O244" s="28">
        <v>2.0526315789473686</v>
      </c>
    </row>
    <row r="245" spans="2:15" ht="30" x14ac:dyDescent="0.25">
      <c r="B245" s="2" t="s">
        <v>2873</v>
      </c>
      <c r="C245" s="3" t="s">
        <v>2885</v>
      </c>
      <c r="D245" s="16" t="s">
        <v>181</v>
      </c>
      <c r="E245" s="3" t="s">
        <v>2814</v>
      </c>
      <c r="F245" s="2" t="s">
        <v>2796</v>
      </c>
      <c r="G245" s="16" t="s">
        <v>2815</v>
      </c>
      <c r="H245" s="4" t="s">
        <v>1692</v>
      </c>
      <c r="I245" s="24">
        <v>3.0631271098572461</v>
      </c>
      <c r="J245" s="25">
        <v>0.6340656424387815</v>
      </c>
      <c r="K245" s="25">
        <v>2.0765614674184647</v>
      </c>
      <c r="L245" s="25">
        <v>0.35250000000000004</v>
      </c>
      <c r="M245" s="26">
        <v>287710.45454545459</v>
      </c>
      <c r="N245" s="27">
        <v>0.88888888888888884</v>
      </c>
      <c r="O245" s="28">
        <v>3</v>
      </c>
    </row>
    <row r="246" spans="2:15" ht="30" x14ac:dyDescent="0.25">
      <c r="B246" s="2" t="s">
        <v>2873</v>
      </c>
      <c r="C246" s="3" t="s">
        <v>2885</v>
      </c>
      <c r="D246" s="16" t="s">
        <v>176</v>
      </c>
      <c r="E246" s="3" t="s">
        <v>2878</v>
      </c>
      <c r="F246" s="2" t="s">
        <v>2792</v>
      </c>
      <c r="G246" s="16" t="s">
        <v>2829</v>
      </c>
      <c r="H246" s="4" t="s">
        <v>1693</v>
      </c>
      <c r="I246" s="24">
        <v>2.9947072331557103</v>
      </c>
      <c r="J246" s="25">
        <v>0.57142949841507318</v>
      </c>
      <c r="K246" s="25">
        <v>2.0632777347406375</v>
      </c>
      <c r="L246" s="25">
        <v>0.35999999999999943</v>
      </c>
      <c r="M246" s="26">
        <v>127864.91818181818</v>
      </c>
      <c r="N246" s="27">
        <v>0.90140845070422537</v>
      </c>
      <c r="O246" s="28">
        <v>3</v>
      </c>
    </row>
    <row r="247" spans="2:15" ht="30" x14ac:dyDescent="0.25">
      <c r="B247" s="2" t="s">
        <v>2873</v>
      </c>
      <c r="C247" s="3" t="s">
        <v>2885</v>
      </c>
      <c r="D247" s="16" t="s">
        <v>182</v>
      </c>
      <c r="E247" s="3" t="s">
        <v>2866</v>
      </c>
      <c r="F247" s="2" t="s">
        <v>2796</v>
      </c>
      <c r="G247" s="16" t="s">
        <v>2867</v>
      </c>
      <c r="H247" s="4" t="s">
        <v>104</v>
      </c>
      <c r="I247" s="24">
        <v>0.80515166062650589</v>
      </c>
      <c r="J247" s="25">
        <v>0.80515166062650589</v>
      </c>
      <c r="K247" s="25" t="s">
        <v>2517</v>
      </c>
      <c r="L247" s="25" t="s">
        <v>2517</v>
      </c>
      <c r="M247" s="26" t="s">
        <v>2517</v>
      </c>
      <c r="N247" s="27" t="s">
        <v>2517</v>
      </c>
      <c r="O247" s="28" t="s">
        <v>2517</v>
      </c>
    </row>
    <row r="248" spans="2:15" ht="30" x14ac:dyDescent="0.25">
      <c r="B248" s="2" t="s">
        <v>2873</v>
      </c>
      <c r="C248" s="3" t="s">
        <v>2885</v>
      </c>
      <c r="D248" s="16" t="s">
        <v>178</v>
      </c>
      <c r="E248" s="3" t="s">
        <v>2879</v>
      </c>
      <c r="F248" s="2" t="s">
        <v>2792</v>
      </c>
      <c r="G248" s="16" t="s">
        <v>2793</v>
      </c>
      <c r="H248" s="4" t="s">
        <v>104</v>
      </c>
      <c r="I248" s="24">
        <v>0.8016582702034305</v>
      </c>
      <c r="J248" s="25">
        <v>0.8016582702034305</v>
      </c>
      <c r="K248" s="25" t="s">
        <v>2517</v>
      </c>
      <c r="L248" s="25" t="s">
        <v>2517</v>
      </c>
      <c r="M248" s="26" t="s">
        <v>2517</v>
      </c>
      <c r="N248" s="27" t="s">
        <v>2517</v>
      </c>
      <c r="O248" s="28" t="s">
        <v>2517</v>
      </c>
    </row>
    <row r="249" spans="2:15" ht="30" x14ac:dyDescent="0.25">
      <c r="B249" s="2" t="s">
        <v>2955</v>
      </c>
      <c r="C249" s="3" t="s">
        <v>2956</v>
      </c>
      <c r="D249" s="16" t="s">
        <v>614</v>
      </c>
      <c r="E249" s="3" t="s">
        <v>2855</v>
      </c>
      <c r="F249" s="2" t="s">
        <v>2796</v>
      </c>
      <c r="G249" s="16" t="s">
        <v>2841</v>
      </c>
      <c r="H249" s="4" t="s">
        <v>2122</v>
      </c>
      <c r="I249" s="24">
        <v>3.54312978712258</v>
      </c>
      <c r="J249" s="25">
        <v>0.73469796894076211</v>
      </c>
      <c r="K249" s="25">
        <v>2.4244318181818181</v>
      </c>
      <c r="L249" s="25">
        <v>0.3839999999999999</v>
      </c>
      <c r="M249" s="26">
        <v>323100.45454545459</v>
      </c>
      <c r="N249" s="27">
        <v>1</v>
      </c>
      <c r="O249" s="28">
        <v>1.625</v>
      </c>
    </row>
    <row r="250" spans="2:15" ht="30" x14ac:dyDescent="0.25">
      <c r="B250" s="2" t="s">
        <v>2955</v>
      </c>
      <c r="C250" s="3" t="s">
        <v>2956</v>
      </c>
      <c r="D250" s="16" t="s">
        <v>615</v>
      </c>
      <c r="E250" s="3" t="s">
        <v>2818</v>
      </c>
      <c r="F250" s="2" t="s">
        <v>2796</v>
      </c>
      <c r="G250" s="16" t="s">
        <v>2521</v>
      </c>
      <c r="H250" s="4" t="s">
        <v>2123</v>
      </c>
      <c r="I250" s="24">
        <v>3.5210689388278924</v>
      </c>
      <c r="J250" s="25">
        <v>0.83466833842404853</v>
      </c>
      <c r="K250" s="25">
        <v>2.2684006004038437</v>
      </c>
      <c r="L250" s="25">
        <v>0.41800000000000015</v>
      </c>
      <c r="M250" s="26">
        <v>213582</v>
      </c>
      <c r="N250" s="27">
        <v>1</v>
      </c>
      <c r="O250" s="28">
        <v>1.7857142857142858</v>
      </c>
    </row>
    <row r="251" spans="2:15" ht="30" x14ac:dyDescent="0.25">
      <c r="B251" s="2" t="s">
        <v>2955</v>
      </c>
      <c r="C251" s="3" t="s">
        <v>2956</v>
      </c>
      <c r="D251" s="16" t="s">
        <v>616</v>
      </c>
      <c r="E251" s="3" t="s">
        <v>2880</v>
      </c>
      <c r="F251" s="2" t="s">
        <v>2796</v>
      </c>
      <c r="G251" s="16" t="s">
        <v>2881</v>
      </c>
      <c r="H251" s="4" t="s">
        <v>2124</v>
      </c>
      <c r="I251" s="24">
        <v>3.4905320654211707</v>
      </c>
      <c r="J251" s="25">
        <v>0.87427249507194771</v>
      </c>
      <c r="K251" s="25">
        <v>2.1982595703492227</v>
      </c>
      <c r="L251" s="25">
        <v>0.41800000000000015</v>
      </c>
      <c r="M251" s="26">
        <v>209758.63636363635</v>
      </c>
      <c r="N251" s="27">
        <v>1</v>
      </c>
      <c r="O251" s="28">
        <v>3.25</v>
      </c>
    </row>
    <row r="252" spans="2:15" x14ac:dyDescent="0.25">
      <c r="B252" s="2" t="s">
        <v>2955</v>
      </c>
      <c r="C252" s="3" t="s">
        <v>2956</v>
      </c>
      <c r="D252" s="16" t="s">
        <v>618</v>
      </c>
      <c r="E252" s="3" t="s">
        <v>2850</v>
      </c>
      <c r="F252" s="2" t="s">
        <v>2796</v>
      </c>
      <c r="G252" s="16" t="s">
        <v>2851</v>
      </c>
      <c r="H252" s="4" t="s">
        <v>2125</v>
      </c>
      <c r="I252" s="24">
        <v>3.3483971547031075</v>
      </c>
      <c r="J252" s="25">
        <v>0.74706090633665845</v>
      </c>
      <c r="K252" s="25">
        <v>2.208836248366449</v>
      </c>
      <c r="L252" s="25">
        <v>0.39250000000000007</v>
      </c>
      <c r="M252" s="26">
        <v>109483.54166666666</v>
      </c>
      <c r="N252" s="27">
        <v>0.95652173913043481</v>
      </c>
      <c r="O252" s="28">
        <v>1.7272727272727273</v>
      </c>
    </row>
    <row r="253" spans="2:15" x14ac:dyDescent="0.25">
      <c r="B253" s="2" t="s">
        <v>2955</v>
      </c>
      <c r="C253" s="3" t="s">
        <v>2956</v>
      </c>
      <c r="D253" s="16" t="s">
        <v>614</v>
      </c>
      <c r="E253" s="3" t="s">
        <v>2844</v>
      </c>
      <c r="F253" s="2" t="s">
        <v>2796</v>
      </c>
      <c r="G253" s="16" t="s">
        <v>2845</v>
      </c>
      <c r="H253" s="4" t="s">
        <v>2126</v>
      </c>
      <c r="I253" s="24">
        <v>3.3298098042409219</v>
      </c>
      <c r="J253" s="25">
        <v>0.79246876053147886</v>
      </c>
      <c r="K253" s="25">
        <v>2.148341043709443</v>
      </c>
      <c r="L253" s="25">
        <v>0.38899999999999979</v>
      </c>
      <c r="M253" s="26">
        <v>212667.0454545455</v>
      </c>
      <c r="N253" s="27">
        <v>0.95</v>
      </c>
      <c r="O253" s="28">
        <v>2.0555555555555554</v>
      </c>
    </row>
    <row r="254" spans="2:15" ht="30" x14ac:dyDescent="0.25">
      <c r="B254" s="2" t="s">
        <v>2955</v>
      </c>
      <c r="C254" s="3" t="s">
        <v>2956</v>
      </c>
      <c r="D254" s="16" t="s">
        <v>618</v>
      </c>
      <c r="E254" s="3" t="s">
        <v>2838</v>
      </c>
      <c r="F254" s="2" t="s">
        <v>2796</v>
      </c>
      <c r="G254" s="16" t="s">
        <v>2839</v>
      </c>
      <c r="H254" s="4" t="s">
        <v>2127</v>
      </c>
      <c r="I254" s="24">
        <v>3.3187294468780104</v>
      </c>
      <c r="J254" s="25">
        <v>0.87392563035564674</v>
      </c>
      <c r="K254" s="25">
        <v>2.053303816522364</v>
      </c>
      <c r="L254" s="25">
        <v>0.39149999999999974</v>
      </c>
      <c r="M254" s="26">
        <v>251562.78333333335</v>
      </c>
      <c r="N254" s="27">
        <v>0.83333333333333337</v>
      </c>
      <c r="O254" s="28">
        <v>1.6</v>
      </c>
    </row>
    <row r="255" spans="2:15" ht="30" x14ac:dyDescent="0.25">
      <c r="B255" s="2" t="s">
        <v>2955</v>
      </c>
      <c r="C255" s="3" t="s">
        <v>2956</v>
      </c>
      <c r="D255" s="16" t="s">
        <v>617</v>
      </c>
      <c r="E255" s="3" t="s">
        <v>2876</v>
      </c>
      <c r="F255" s="2" t="s">
        <v>2792</v>
      </c>
      <c r="G255" s="16" t="s">
        <v>2793</v>
      </c>
      <c r="H255" s="4" t="s">
        <v>2128</v>
      </c>
      <c r="I255" s="24">
        <v>3.2863245735084265</v>
      </c>
      <c r="J255" s="25">
        <v>0.76224635856147294</v>
      </c>
      <c r="K255" s="25">
        <v>2.1180782149469533</v>
      </c>
      <c r="L255" s="25">
        <v>0.40600000000000058</v>
      </c>
      <c r="M255" s="26">
        <v>209005.55555555556</v>
      </c>
      <c r="N255" s="27">
        <v>0.90909090909090906</v>
      </c>
      <c r="O255" s="28">
        <v>2.4210526315789473</v>
      </c>
    </row>
    <row r="256" spans="2:15" x14ac:dyDescent="0.25">
      <c r="B256" s="2" t="s">
        <v>2955</v>
      </c>
      <c r="C256" s="3" t="s">
        <v>2956</v>
      </c>
      <c r="D256" s="16" t="s">
        <v>617</v>
      </c>
      <c r="E256" s="3" t="s">
        <v>2879</v>
      </c>
      <c r="F256" s="2" t="s">
        <v>2792</v>
      </c>
      <c r="G256" s="16" t="s">
        <v>2793</v>
      </c>
      <c r="H256" s="4" t="s">
        <v>2129</v>
      </c>
      <c r="I256" s="24">
        <v>3.2579443470795844</v>
      </c>
      <c r="J256" s="25">
        <v>0.7790430438554945</v>
      </c>
      <c r="K256" s="25">
        <v>2.0994013032240897</v>
      </c>
      <c r="L256" s="25">
        <v>0.37950000000000017</v>
      </c>
      <c r="M256" s="26">
        <v>166922.27272727271</v>
      </c>
      <c r="N256" s="27">
        <v>0.95652173913043481</v>
      </c>
      <c r="O256" s="28">
        <v>3</v>
      </c>
    </row>
    <row r="257" spans="2:15" ht="30" x14ac:dyDescent="0.25">
      <c r="B257" s="2" t="s">
        <v>2955</v>
      </c>
      <c r="C257" s="3" t="s">
        <v>2956</v>
      </c>
      <c r="D257" s="16" t="s">
        <v>618</v>
      </c>
      <c r="E257" s="3" t="s">
        <v>2875</v>
      </c>
      <c r="F257" s="2" t="s">
        <v>2792</v>
      </c>
      <c r="G257" s="16" t="s">
        <v>2841</v>
      </c>
      <c r="H257" s="4" t="s">
        <v>2130</v>
      </c>
      <c r="I257" s="24">
        <v>3.2363461491953669</v>
      </c>
      <c r="J257" s="25">
        <v>0.64952118745302312</v>
      </c>
      <c r="K257" s="25">
        <v>2.1898249617423438</v>
      </c>
      <c r="L257" s="25">
        <v>0.3969999999999998</v>
      </c>
      <c r="M257" s="26">
        <v>127129</v>
      </c>
      <c r="N257" s="27">
        <v>1</v>
      </c>
      <c r="O257" s="28">
        <v>4.2857142857142856</v>
      </c>
    </row>
    <row r="258" spans="2:15" ht="30" x14ac:dyDescent="0.25">
      <c r="B258" s="2" t="s">
        <v>2955</v>
      </c>
      <c r="C258" s="3" t="s">
        <v>2956</v>
      </c>
      <c r="D258" s="16" t="s">
        <v>616</v>
      </c>
      <c r="E258" s="3" t="s">
        <v>2809</v>
      </c>
      <c r="F258" s="2" t="s">
        <v>2796</v>
      </c>
      <c r="G258" s="16" t="s">
        <v>2810</v>
      </c>
      <c r="H258" s="4" t="s">
        <v>2131</v>
      </c>
      <c r="I258" s="24">
        <v>3.2132410695944342</v>
      </c>
      <c r="J258" s="25">
        <v>0.73562795268812398</v>
      </c>
      <c r="K258" s="25">
        <v>2.0996131169063101</v>
      </c>
      <c r="L258" s="25">
        <v>0.37800000000000011</v>
      </c>
      <c r="M258" s="26">
        <v>175000</v>
      </c>
      <c r="N258" s="27">
        <v>0.9375</v>
      </c>
      <c r="O258" s="28">
        <v>2.9285714285714284</v>
      </c>
    </row>
    <row r="259" spans="2:15" ht="30" x14ac:dyDescent="0.25">
      <c r="B259" s="2" t="s">
        <v>2955</v>
      </c>
      <c r="C259" s="3" t="s">
        <v>2956</v>
      </c>
      <c r="D259" s="16" t="s">
        <v>619</v>
      </c>
      <c r="E259" s="3" t="s">
        <v>2882</v>
      </c>
      <c r="F259" s="2" t="s">
        <v>2792</v>
      </c>
      <c r="G259" s="16" t="s">
        <v>2853</v>
      </c>
      <c r="H259" s="4" t="s">
        <v>2132</v>
      </c>
      <c r="I259" s="24">
        <v>3.2098257992203894</v>
      </c>
      <c r="J259" s="25">
        <v>0.59578921833359799</v>
      </c>
      <c r="K259" s="25">
        <v>2.2045365808867916</v>
      </c>
      <c r="L259" s="25">
        <v>0.40949999999999998</v>
      </c>
      <c r="M259" s="26">
        <v>252910.50000000003</v>
      </c>
      <c r="N259" s="27">
        <v>1</v>
      </c>
      <c r="O259" s="28">
        <v>2.1428571428571428</v>
      </c>
    </row>
    <row r="260" spans="2:15" ht="30" x14ac:dyDescent="0.25">
      <c r="B260" s="2" t="s">
        <v>2955</v>
      </c>
      <c r="C260" s="3" t="s">
        <v>2956</v>
      </c>
      <c r="D260" s="16" t="s">
        <v>620</v>
      </c>
      <c r="E260" s="3" t="s">
        <v>2876</v>
      </c>
      <c r="F260" s="2" t="s">
        <v>2792</v>
      </c>
      <c r="G260" s="16" t="s">
        <v>2793</v>
      </c>
      <c r="H260" s="4" t="s">
        <v>2133</v>
      </c>
      <c r="I260" s="24">
        <v>3.1703902508604318</v>
      </c>
      <c r="J260" s="25">
        <v>0.65069273891398394</v>
      </c>
      <c r="K260" s="25">
        <v>2.1136975119464476</v>
      </c>
      <c r="L260" s="25">
        <v>0.40600000000000014</v>
      </c>
      <c r="M260" s="26">
        <v>218932</v>
      </c>
      <c r="N260" s="27">
        <v>0.9375</v>
      </c>
      <c r="O260" s="28">
        <v>3.1428571428571428</v>
      </c>
    </row>
    <row r="261" spans="2:15" x14ac:dyDescent="0.25">
      <c r="B261" s="2" t="s">
        <v>2955</v>
      </c>
      <c r="C261" s="3" t="s">
        <v>2956</v>
      </c>
      <c r="D261" s="16" t="s">
        <v>618</v>
      </c>
      <c r="E261" s="3" t="s">
        <v>2814</v>
      </c>
      <c r="F261" s="2" t="s">
        <v>2796</v>
      </c>
      <c r="G261" s="16" t="s">
        <v>2815</v>
      </c>
      <c r="H261" s="4" t="s">
        <v>2134</v>
      </c>
      <c r="I261" s="24">
        <v>3.1035579271463756</v>
      </c>
      <c r="J261" s="25">
        <v>0.85441386457577262</v>
      </c>
      <c r="K261" s="25">
        <v>1.8366440625706031</v>
      </c>
      <c r="L261" s="25">
        <v>0.41250000000000009</v>
      </c>
      <c r="M261" s="26">
        <v>165445.27500000002</v>
      </c>
      <c r="N261" s="27">
        <v>0.8</v>
      </c>
      <c r="O261" s="28">
        <v>4.75</v>
      </c>
    </row>
    <row r="262" spans="2:15" x14ac:dyDescent="0.25">
      <c r="B262" s="2" t="s">
        <v>2955</v>
      </c>
      <c r="C262" s="3" t="s">
        <v>2956</v>
      </c>
      <c r="D262" s="16" t="s">
        <v>2708</v>
      </c>
      <c r="E262" s="3" t="s">
        <v>2860</v>
      </c>
      <c r="F262" s="2" t="s">
        <v>2796</v>
      </c>
      <c r="G262" s="16" t="s">
        <v>2861</v>
      </c>
      <c r="H262" s="4" t="s">
        <v>2135</v>
      </c>
      <c r="I262" s="24">
        <v>3.0388795957294015</v>
      </c>
      <c r="J262" s="25">
        <v>1.0153621698006536</v>
      </c>
      <c r="K262" s="25">
        <v>1.6405174259287478</v>
      </c>
      <c r="L262" s="25">
        <v>0.38300000000000001</v>
      </c>
      <c r="M262" s="26">
        <v>202771.5</v>
      </c>
      <c r="N262" s="27">
        <v>0.66666666666666663</v>
      </c>
      <c r="O262" s="28">
        <v>4.5</v>
      </c>
    </row>
    <row r="263" spans="2:15" ht="30" x14ac:dyDescent="0.25">
      <c r="B263" s="2" t="s">
        <v>2955</v>
      </c>
      <c r="C263" s="3" t="s">
        <v>2956</v>
      </c>
      <c r="D263" s="16" t="s">
        <v>621</v>
      </c>
      <c r="E263" s="3" t="s">
        <v>2823</v>
      </c>
      <c r="F263" s="2" t="s">
        <v>2796</v>
      </c>
      <c r="G263" s="16" t="s">
        <v>2824</v>
      </c>
      <c r="H263" s="4" t="s">
        <v>2136</v>
      </c>
      <c r="I263" s="24">
        <v>2.9011025033418507</v>
      </c>
      <c r="J263" s="25">
        <v>0.67471752636265125</v>
      </c>
      <c r="K263" s="25">
        <v>1.8733849769791995</v>
      </c>
      <c r="L263" s="25">
        <v>0.35299999999999976</v>
      </c>
      <c r="M263" s="26">
        <v>148676.66666666666</v>
      </c>
      <c r="N263" s="27">
        <v>0.8125</v>
      </c>
      <c r="O263" s="28">
        <v>3</v>
      </c>
    </row>
    <row r="264" spans="2:15" ht="30" x14ac:dyDescent="0.25">
      <c r="B264" s="2" t="s">
        <v>2955</v>
      </c>
      <c r="C264" s="3" t="s">
        <v>2956</v>
      </c>
      <c r="D264" s="16" t="s">
        <v>618</v>
      </c>
      <c r="E264" s="3" t="s">
        <v>2816</v>
      </c>
      <c r="F264" s="2" t="s">
        <v>2796</v>
      </c>
      <c r="G264" s="16" t="s">
        <v>2799</v>
      </c>
      <c r="H264" s="4" t="s">
        <v>104</v>
      </c>
      <c r="I264" s="24">
        <v>0.86242227929792692</v>
      </c>
      <c r="J264" s="25">
        <v>0.86242227929792692</v>
      </c>
      <c r="K264" s="25" t="s">
        <v>2517</v>
      </c>
      <c r="L264" s="25" t="s">
        <v>2517</v>
      </c>
      <c r="M264" s="26" t="s">
        <v>2517</v>
      </c>
      <c r="N264" s="27" t="s">
        <v>2517</v>
      </c>
      <c r="O264" s="28" t="s">
        <v>2517</v>
      </c>
    </row>
    <row r="265" spans="2:15" x14ac:dyDescent="0.25">
      <c r="B265" s="2" t="s">
        <v>2955</v>
      </c>
      <c r="C265" s="3" t="s">
        <v>2956</v>
      </c>
      <c r="D265" s="16" t="s">
        <v>618</v>
      </c>
      <c r="E265" s="3" t="s">
        <v>2883</v>
      </c>
      <c r="F265" s="2" t="s">
        <v>2796</v>
      </c>
      <c r="G265" s="16" t="s">
        <v>2829</v>
      </c>
      <c r="H265" s="4" t="s">
        <v>104</v>
      </c>
      <c r="I265" s="24">
        <v>0.72582480129731808</v>
      </c>
      <c r="J265" s="25">
        <v>0.72582480129731797</v>
      </c>
      <c r="K265" s="25" t="s">
        <v>2517</v>
      </c>
      <c r="L265" s="25" t="s">
        <v>2517</v>
      </c>
      <c r="M265" s="26" t="s">
        <v>2517</v>
      </c>
      <c r="N265" s="27" t="s">
        <v>2517</v>
      </c>
      <c r="O265" s="28" t="s">
        <v>2517</v>
      </c>
    </row>
    <row r="266" spans="2:15" ht="30" x14ac:dyDescent="0.25">
      <c r="B266" s="2" t="s">
        <v>2955</v>
      </c>
      <c r="C266" s="3" t="s">
        <v>2956</v>
      </c>
      <c r="D266" s="16" t="s">
        <v>618</v>
      </c>
      <c r="E266" s="3" t="s">
        <v>2878</v>
      </c>
      <c r="F266" s="2" t="s">
        <v>2792</v>
      </c>
      <c r="G266" s="16" t="s">
        <v>2829</v>
      </c>
      <c r="H266" s="4" t="s">
        <v>104</v>
      </c>
      <c r="I266" s="24">
        <v>0.70960010422168462</v>
      </c>
      <c r="J266" s="25">
        <v>0.70960010422168462</v>
      </c>
      <c r="K266" s="25" t="s">
        <v>2517</v>
      </c>
      <c r="L266" s="25" t="s">
        <v>2517</v>
      </c>
      <c r="M266" s="26" t="s">
        <v>2517</v>
      </c>
      <c r="N266" s="27" t="s">
        <v>2517</v>
      </c>
      <c r="O266" s="28" t="s">
        <v>2517</v>
      </c>
    </row>
    <row r="267" spans="2:15" x14ac:dyDescent="0.25">
      <c r="B267" s="2" t="s">
        <v>2955</v>
      </c>
      <c r="C267" s="3" t="s">
        <v>2956</v>
      </c>
      <c r="D267" s="16" t="s">
        <v>2709</v>
      </c>
      <c r="E267" s="3" t="s">
        <v>2835</v>
      </c>
      <c r="F267" s="2" t="s">
        <v>2796</v>
      </c>
      <c r="G267" s="16" t="s">
        <v>2836</v>
      </c>
      <c r="H267" s="4" t="s">
        <v>104</v>
      </c>
      <c r="I267" s="24">
        <v>0.60537488896260261</v>
      </c>
      <c r="J267" s="25">
        <v>0.60537488896260261</v>
      </c>
      <c r="K267" s="25" t="s">
        <v>2517</v>
      </c>
      <c r="L267" s="25" t="s">
        <v>2517</v>
      </c>
      <c r="M267" s="26" t="s">
        <v>2517</v>
      </c>
      <c r="N267" s="27" t="s">
        <v>2517</v>
      </c>
      <c r="O267" s="28" t="s">
        <v>2517</v>
      </c>
    </row>
    <row r="268" spans="2:15" ht="30" x14ac:dyDescent="0.25">
      <c r="B268" s="2" t="s">
        <v>2955</v>
      </c>
      <c r="C268" s="3" t="s">
        <v>2956</v>
      </c>
      <c r="D268" s="16" t="s">
        <v>622</v>
      </c>
      <c r="E268" s="3" t="s">
        <v>2891</v>
      </c>
      <c r="F268" s="2" t="s">
        <v>2796</v>
      </c>
      <c r="G268" s="16" t="s">
        <v>2841</v>
      </c>
      <c r="H268" s="4" t="s">
        <v>104</v>
      </c>
      <c r="I268" s="24">
        <v>0.52028696174532363</v>
      </c>
      <c r="J268" s="25">
        <v>0.52028696174532352</v>
      </c>
      <c r="K268" s="25" t="s">
        <v>2517</v>
      </c>
      <c r="L268" s="25" t="s">
        <v>2517</v>
      </c>
      <c r="M268" s="26" t="s">
        <v>2517</v>
      </c>
      <c r="N268" s="27" t="s">
        <v>2517</v>
      </c>
      <c r="O268" s="28" t="s">
        <v>2517</v>
      </c>
    </row>
    <row r="269" spans="2:15" x14ac:dyDescent="0.25">
      <c r="B269" s="2" t="s">
        <v>2955</v>
      </c>
      <c r="C269" s="3" t="s">
        <v>2957</v>
      </c>
      <c r="D269" s="16" t="s">
        <v>623</v>
      </c>
      <c r="E269" s="3" t="s">
        <v>2806</v>
      </c>
      <c r="F269" s="2" t="s">
        <v>2796</v>
      </c>
      <c r="G269" s="16" t="s">
        <v>2807</v>
      </c>
      <c r="H269" s="4" t="s">
        <v>1908</v>
      </c>
      <c r="I269" s="24">
        <v>3.8206318332551481</v>
      </c>
      <c r="J269" s="25">
        <v>1.0490409241642393</v>
      </c>
      <c r="K269" s="25">
        <v>2.3465909090909087</v>
      </c>
      <c r="L269" s="25">
        <v>0.42500000000000027</v>
      </c>
      <c r="M269" s="26">
        <v>261825.77878787875</v>
      </c>
      <c r="N269" s="27">
        <v>1</v>
      </c>
      <c r="O269" s="28">
        <v>2.4583333333333335</v>
      </c>
    </row>
    <row r="270" spans="2:15" ht="30" x14ac:dyDescent="0.25">
      <c r="B270" s="2" t="s">
        <v>2955</v>
      </c>
      <c r="C270" s="3" t="s">
        <v>2957</v>
      </c>
      <c r="D270" s="16" t="s">
        <v>624</v>
      </c>
      <c r="E270" s="3" t="s">
        <v>2816</v>
      </c>
      <c r="F270" s="2" t="s">
        <v>2796</v>
      </c>
      <c r="G270" s="16" t="s">
        <v>2799</v>
      </c>
      <c r="H270" s="4" t="s">
        <v>1909</v>
      </c>
      <c r="I270" s="24">
        <v>3.7585209065045517</v>
      </c>
      <c r="J270" s="25">
        <v>0.9285381224096465</v>
      </c>
      <c r="K270" s="25">
        <v>2.3969827840949054</v>
      </c>
      <c r="L270" s="25">
        <v>0.43299999999999983</v>
      </c>
      <c r="M270" s="26">
        <v>243568.52727272725</v>
      </c>
      <c r="N270" s="27">
        <v>1</v>
      </c>
      <c r="O270" s="28">
        <v>1.8181818181818181</v>
      </c>
    </row>
    <row r="271" spans="2:15" ht="30" x14ac:dyDescent="0.25">
      <c r="B271" s="2" t="s">
        <v>2955</v>
      </c>
      <c r="C271" s="3" t="s">
        <v>2957</v>
      </c>
      <c r="D271" s="16" t="s">
        <v>627</v>
      </c>
      <c r="E271" s="3" t="s">
        <v>2878</v>
      </c>
      <c r="F271" s="2" t="s">
        <v>2792</v>
      </c>
      <c r="G271" s="16" t="s">
        <v>2829</v>
      </c>
      <c r="H271" s="4" t="s">
        <v>1910</v>
      </c>
      <c r="I271" s="24">
        <v>3.4678367642089398</v>
      </c>
      <c r="J271" s="25">
        <v>0.91832727105434664</v>
      </c>
      <c r="K271" s="25">
        <v>2.1410094931545931</v>
      </c>
      <c r="L271" s="25">
        <v>0.40850000000000009</v>
      </c>
      <c r="M271" s="26">
        <v>90891.666666666672</v>
      </c>
      <c r="N271" s="27">
        <v>0.92592592592592593</v>
      </c>
      <c r="O271" s="28">
        <v>2.4</v>
      </c>
    </row>
    <row r="272" spans="2:15" x14ac:dyDescent="0.25">
      <c r="B272" s="2" t="s">
        <v>2955</v>
      </c>
      <c r="C272" s="3" t="s">
        <v>2957</v>
      </c>
      <c r="D272" s="16" t="s">
        <v>2710</v>
      </c>
      <c r="E272" s="3" t="s">
        <v>2877</v>
      </c>
      <c r="F272" s="2" t="s">
        <v>2796</v>
      </c>
      <c r="G272" s="16" t="s">
        <v>2848</v>
      </c>
      <c r="H272" s="4" t="s">
        <v>1911</v>
      </c>
      <c r="I272" s="24">
        <v>3.4434604217443185</v>
      </c>
      <c r="J272" s="25">
        <v>0.6694588033083464</v>
      </c>
      <c r="K272" s="25">
        <v>2.3895016184359723</v>
      </c>
      <c r="L272" s="25">
        <v>0.38449999999999962</v>
      </c>
      <c r="M272" s="26">
        <v>225048</v>
      </c>
      <c r="N272" s="27">
        <v>1</v>
      </c>
      <c r="O272" s="28">
        <v>2.4</v>
      </c>
    </row>
    <row r="273" spans="2:15" ht="30" x14ac:dyDescent="0.25">
      <c r="B273" s="2" t="s">
        <v>2955</v>
      </c>
      <c r="C273" s="3" t="s">
        <v>2957</v>
      </c>
      <c r="D273" s="16" t="s">
        <v>624</v>
      </c>
      <c r="E273" s="3" t="s">
        <v>2875</v>
      </c>
      <c r="F273" s="2" t="s">
        <v>2792</v>
      </c>
      <c r="G273" s="16" t="s">
        <v>2841</v>
      </c>
      <c r="H273" s="4" t="s">
        <v>1912</v>
      </c>
      <c r="I273" s="24">
        <v>3.3637053013101736</v>
      </c>
      <c r="J273" s="25">
        <v>0.7539221066103412</v>
      </c>
      <c r="K273" s="25">
        <v>2.2131165280331659</v>
      </c>
      <c r="L273" s="25">
        <v>0.3966666666666665</v>
      </c>
      <c r="M273" s="26">
        <v>127129</v>
      </c>
      <c r="N273" s="27">
        <v>1</v>
      </c>
      <c r="O273" s="28">
        <v>4.2857142857142856</v>
      </c>
    </row>
    <row r="274" spans="2:15" ht="30" x14ac:dyDescent="0.25">
      <c r="B274" s="2" t="s">
        <v>2955</v>
      </c>
      <c r="C274" s="3" t="s">
        <v>2957</v>
      </c>
      <c r="D274" s="16" t="s">
        <v>624</v>
      </c>
      <c r="E274" s="3" t="s">
        <v>2876</v>
      </c>
      <c r="F274" s="2" t="s">
        <v>2792</v>
      </c>
      <c r="G274" s="16" t="s">
        <v>2793</v>
      </c>
      <c r="H274" s="4" t="s">
        <v>1913</v>
      </c>
      <c r="I274" s="24">
        <v>3.3502537520337561</v>
      </c>
      <c r="J274" s="25">
        <v>0.78443977682312127</v>
      </c>
      <c r="K274" s="25">
        <v>2.1598139752106347</v>
      </c>
      <c r="L274" s="25">
        <v>0.40600000000000014</v>
      </c>
      <c r="M274" s="26">
        <v>209005.55555555556</v>
      </c>
      <c r="N274" s="27">
        <v>0.90909090909090906</v>
      </c>
      <c r="O274" s="28">
        <v>2.4210526315789473</v>
      </c>
    </row>
    <row r="275" spans="2:15" ht="30" x14ac:dyDescent="0.25">
      <c r="B275" s="2" t="s">
        <v>2955</v>
      </c>
      <c r="C275" s="3" t="s">
        <v>2957</v>
      </c>
      <c r="D275" s="16" t="s">
        <v>625</v>
      </c>
      <c r="E275" s="3" t="s">
        <v>2809</v>
      </c>
      <c r="F275" s="2" t="s">
        <v>2796</v>
      </c>
      <c r="G275" s="16" t="s">
        <v>2810</v>
      </c>
      <c r="H275" s="4" t="s">
        <v>1914</v>
      </c>
      <c r="I275" s="24">
        <v>3.2450815730888234</v>
      </c>
      <c r="J275" s="25">
        <v>0.51726977791782247</v>
      </c>
      <c r="K275" s="25">
        <v>2.3228117951710012</v>
      </c>
      <c r="L275" s="25">
        <v>0.4049999999999998</v>
      </c>
      <c r="M275" s="26">
        <v>244149.2833333333</v>
      </c>
      <c r="N275" s="27">
        <v>1</v>
      </c>
      <c r="O275" s="28">
        <v>1.8461538461538463</v>
      </c>
    </row>
    <row r="276" spans="2:15" x14ac:dyDescent="0.25">
      <c r="B276" s="2" t="s">
        <v>2955</v>
      </c>
      <c r="C276" s="3" t="s">
        <v>2957</v>
      </c>
      <c r="D276" s="16" t="s">
        <v>624</v>
      </c>
      <c r="E276" s="3" t="s">
        <v>2814</v>
      </c>
      <c r="F276" s="2" t="s">
        <v>2796</v>
      </c>
      <c r="G276" s="16" t="s">
        <v>2815</v>
      </c>
      <c r="H276" s="4" t="s">
        <v>1915</v>
      </c>
      <c r="I276" s="24">
        <v>3.1154949597813033</v>
      </c>
      <c r="J276" s="25">
        <v>0.83594332052317699</v>
      </c>
      <c r="K276" s="25">
        <v>1.8670516392581264</v>
      </c>
      <c r="L276" s="25">
        <v>0.41249999999999964</v>
      </c>
      <c r="M276" s="26">
        <v>176436.27272727271</v>
      </c>
      <c r="N276" s="27">
        <v>0.72727272727272729</v>
      </c>
      <c r="O276" s="28">
        <v>1.875</v>
      </c>
    </row>
    <row r="277" spans="2:15" ht="30" x14ac:dyDescent="0.25">
      <c r="B277" s="2" t="s">
        <v>2955</v>
      </c>
      <c r="C277" s="3" t="s">
        <v>2957</v>
      </c>
      <c r="D277" s="16" t="s">
        <v>626</v>
      </c>
      <c r="E277" s="3" t="s">
        <v>2802</v>
      </c>
      <c r="F277" s="2" t="s">
        <v>2796</v>
      </c>
      <c r="G277" s="16" t="s">
        <v>2803</v>
      </c>
      <c r="H277" s="4" t="s">
        <v>104</v>
      </c>
      <c r="I277" s="24">
        <v>0.83140686874544478</v>
      </c>
      <c r="J277" s="25">
        <v>0.83140686874544478</v>
      </c>
      <c r="K277" s="25" t="s">
        <v>2517</v>
      </c>
      <c r="L277" s="25" t="s">
        <v>2517</v>
      </c>
      <c r="M277" s="26" t="s">
        <v>2517</v>
      </c>
      <c r="N277" s="27" t="s">
        <v>2517</v>
      </c>
      <c r="O277" s="28" t="s">
        <v>2517</v>
      </c>
    </row>
    <row r="278" spans="2:15" ht="30" x14ac:dyDescent="0.25">
      <c r="B278" s="2" t="s">
        <v>2955</v>
      </c>
      <c r="C278" s="3" t="s">
        <v>2957</v>
      </c>
      <c r="D278" s="16" t="s">
        <v>627</v>
      </c>
      <c r="E278" s="3" t="s">
        <v>2825</v>
      </c>
      <c r="F278" s="2" t="s">
        <v>2796</v>
      </c>
      <c r="G278" s="16" t="s">
        <v>2826</v>
      </c>
      <c r="H278" s="4" t="s">
        <v>104</v>
      </c>
      <c r="I278" s="24">
        <v>0.68357686864695677</v>
      </c>
      <c r="J278" s="25">
        <v>0.68357686864695666</v>
      </c>
      <c r="K278" s="25" t="s">
        <v>2517</v>
      </c>
      <c r="L278" s="25" t="s">
        <v>2517</v>
      </c>
      <c r="M278" s="26" t="s">
        <v>2517</v>
      </c>
      <c r="N278" s="27" t="s">
        <v>2517</v>
      </c>
      <c r="O278" s="28" t="s">
        <v>2517</v>
      </c>
    </row>
    <row r="279" spans="2:15" ht="30" x14ac:dyDescent="0.25">
      <c r="B279" s="2" t="s">
        <v>2945</v>
      </c>
      <c r="C279" s="3" t="s">
        <v>2946</v>
      </c>
      <c r="D279" s="16" t="s">
        <v>566</v>
      </c>
      <c r="E279" s="3" t="s">
        <v>2818</v>
      </c>
      <c r="F279" s="2" t="s">
        <v>2796</v>
      </c>
      <c r="G279" s="16" t="s">
        <v>2521</v>
      </c>
      <c r="H279" s="4" t="s">
        <v>1916</v>
      </c>
      <c r="I279" s="24">
        <v>3.8460212909475771</v>
      </c>
      <c r="J279" s="25">
        <v>1.1409496797231553</v>
      </c>
      <c r="K279" s="25">
        <v>2.2620716112244219</v>
      </c>
      <c r="L279" s="25">
        <v>0.44299999999999962</v>
      </c>
      <c r="M279" s="26">
        <v>156974.07727272727</v>
      </c>
      <c r="N279" s="27">
        <v>1</v>
      </c>
      <c r="O279" s="28">
        <v>2.5</v>
      </c>
    </row>
    <row r="280" spans="2:15" ht="30" x14ac:dyDescent="0.25">
      <c r="B280" s="2" t="s">
        <v>2945</v>
      </c>
      <c r="C280" s="3" t="s">
        <v>2946</v>
      </c>
      <c r="D280" s="16" t="s">
        <v>567</v>
      </c>
      <c r="E280" s="3" t="s">
        <v>2816</v>
      </c>
      <c r="F280" s="2" t="s">
        <v>2796</v>
      </c>
      <c r="G280" s="16" t="s">
        <v>2799</v>
      </c>
      <c r="H280" s="4" t="s">
        <v>1917</v>
      </c>
      <c r="I280" s="24">
        <v>3.4965779471442664</v>
      </c>
      <c r="J280" s="25">
        <v>1.0118915020150072</v>
      </c>
      <c r="K280" s="25">
        <v>2.0871864451292588</v>
      </c>
      <c r="L280" s="25">
        <v>0.39750000000000041</v>
      </c>
      <c r="M280" s="26">
        <v>260144.90000000002</v>
      </c>
      <c r="N280" s="27">
        <v>0.88235294117647056</v>
      </c>
      <c r="O280" s="28">
        <v>1.5714285714285714</v>
      </c>
    </row>
    <row r="281" spans="2:15" ht="30" x14ac:dyDescent="0.25">
      <c r="B281" s="2" t="s">
        <v>2945</v>
      </c>
      <c r="C281" s="3" t="s">
        <v>2946</v>
      </c>
      <c r="D281" s="16" t="s">
        <v>568</v>
      </c>
      <c r="E281" s="3" t="s">
        <v>2890</v>
      </c>
      <c r="F281" s="2" t="s">
        <v>2796</v>
      </c>
      <c r="G281" s="16" t="s">
        <v>2848</v>
      </c>
      <c r="H281" s="4" t="s">
        <v>1918</v>
      </c>
      <c r="I281" s="24">
        <v>3.4769055442905907</v>
      </c>
      <c r="J281" s="25">
        <v>0.65267827156331848</v>
      </c>
      <c r="K281" s="25">
        <v>2.3927272727272726</v>
      </c>
      <c r="L281" s="25">
        <v>0.43149999999999977</v>
      </c>
      <c r="M281" s="26">
        <v>381802.36363636353</v>
      </c>
      <c r="N281" s="27">
        <v>1</v>
      </c>
      <c r="O281" s="28">
        <v>2.4</v>
      </c>
    </row>
    <row r="282" spans="2:15" ht="30" x14ac:dyDescent="0.25">
      <c r="B282" s="2" t="s">
        <v>2945</v>
      </c>
      <c r="C282" s="3" t="s">
        <v>2946</v>
      </c>
      <c r="D282" s="16" t="s">
        <v>569</v>
      </c>
      <c r="E282" s="3" t="s">
        <v>2878</v>
      </c>
      <c r="F282" s="2" t="s">
        <v>2792</v>
      </c>
      <c r="G282" s="16" t="s">
        <v>2829</v>
      </c>
      <c r="H282" s="4" t="s">
        <v>1919</v>
      </c>
      <c r="I282" s="24">
        <v>3.4473461838551747</v>
      </c>
      <c r="J282" s="25">
        <v>0.75356005288630723</v>
      </c>
      <c r="K282" s="25">
        <v>2.2632861309688672</v>
      </c>
      <c r="L282" s="25">
        <v>0.43050000000000033</v>
      </c>
      <c r="M282" s="26">
        <v>125342.42083333334</v>
      </c>
      <c r="N282" s="27">
        <v>1</v>
      </c>
      <c r="O282" s="28">
        <v>2.3333333333333335</v>
      </c>
    </row>
    <row r="283" spans="2:15" ht="30" x14ac:dyDescent="0.25">
      <c r="B283" s="2" t="s">
        <v>2945</v>
      </c>
      <c r="C283" s="3" t="s">
        <v>2946</v>
      </c>
      <c r="D283" s="16" t="s">
        <v>569</v>
      </c>
      <c r="E283" s="3" t="s">
        <v>2844</v>
      </c>
      <c r="F283" s="2" t="s">
        <v>2796</v>
      </c>
      <c r="G283" s="16" t="s">
        <v>2845</v>
      </c>
      <c r="H283" s="4" t="s">
        <v>1920</v>
      </c>
      <c r="I283" s="24">
        <v>3.4428611350923966</v>
      </c>
      <c r="J283" s="25">
        <v>0.74143543537422429</v>
      </c>
      <c r="K283" s="25">
        <v>2.2704256997181718</v>
      </c>
      <c r="L283" s="25">
        <v>0.43100000000000049</v>
      </c>
      <c r="M283" s="26">
        <v>221913.05909090908</v>
      </c>
      <c r="N283" s="27">
        <v>1</v>
      </c>
      <c r="O283" s="28">
        <v>3.6</v>
      </c>
    </row>
    <row r="284" spans="2:15" ht="30" x14ac:dyDescent="0.25">
      <c r="B284" s="2" t="s">
        <v>2945</v>
      </c>
      <c r="C284" s="3" t="s">
        <v>2946</v>
      </c>
      <c r="D284" s="16" t="s">
        <v>2698</v>
      </c>
      <c r="E284" s="3" t="s">
        <v>2876</v>
      </c>
      <c r="F284" s="2" t="s">
        <v>2792</v>
      </c>
      <c r="G284" s="16" t="s">
        <v>2793</v>
      </c>
      <c r="H284" s="4" t="s">
        <v>1921</v>
      </c>
      <c r="I284" s="24">
        <v>3.3185311690669392</v>
      </c>
      <c r="J284" s="25">
        <v>0.73253996909782537</v>
      </c>
      <c r="K284" s="25">
        <v>2.1579911999691141</v>
      </c>
      <c r="L284" s="25">
        <v>0.42799999999999994</v>
      </c>
      <c r="M284" s="26">
        <v>241136.89583333334</v>
      </c>
      <c r="N284" s="27">
        <v>0.9</v>
      </c>
      <c r="O284" s="28">
        <v>1.9444444444444444</v>
      </c>
    </row>
    <row r="285" spans="2:15" ht="30" x14ac:dyDescent="0.25">
      <c r="B285" s="2" t="s">
        <v>2945</v>
      </c>
      <c r="C285" s="3" t="s">
        <v>2946</v>
      </c>
      <c r="D285" s="16" t="s">
        <v>2699</v>
      </c>
      <c r="E285" s="3" t="s">
        <v>2879</v>
      </c>
      <c r="F285" s="2" t="s">
        <v>2792</v>
      </c>
      <c r="G285" s="16" t="s">
        <v>2793</v>
      </c>
      <c r="H285" s="4" t="s">
        <v>1922</v>
      </c>
      <c r="I285" s="24">
        <v>3.289076561550198</v>
      </c>
      <c r="J285" s="25">
        <v>0.84669272475333246</v>
      </c>
      <c r="K285" s="25">
        <v>1.9978838367968654</v>
      </c>
      <c r="L285" s="25">
        <v>0.44450000000000012</v>
      </c>
      <c r="M285" s="26">
        <v>245880.5</v>
      </c>
      <c r="N285" s="27">
        <v>0.8571428571428571</v>
      </c>
      <c r="O285" s="28">
        <v>2.25</v>
      </c>
    </row>
    <row r="286" spans="2:15" ht="30" x14ac:dyDescent="0.25">
      <c r="B286" s="2" t="s">
        <v>2945</v>
      </c>
      <c r="C286" s="3" t="s">
        <v>2946</v>
      </c>
      <c r="D286" s="16" t="s">
        <v>2700</v>
      </c>
      <c r="E286" s="3" t="s">
        <v>2802</v>
      </c>
      <c r="F286" s="2" t="s">
        <v>2796</v>
      </c>
      <c r="G286" s="16" t="s">
        <v>2803</v>
      </c>
      <c r="H286" s="4" t="s">
        <v>1923</v>
      </c>
      <c r="I286" s="24">
        <v>3.2521962759391352</v>
      </c>
      <c r="J286" s="25">
        <v>0.49271435250699497</v>
      </c>
      <c r="K286" s="25">
        <v>2.3319819234321399</v>
      </c>
      <c r="L286" s="25">
        <v>0.42750000000000021</v>
      </c>
      <c r="M286" s="26">
        <v>224738</v>
      </c>
      <c r="N286" s="27">
        <v>1</v>
      </c>
      <c r="O286" s="28">
        <v>2.125</v>
      </c>
    </row>
    <row r="287" spans="2:15" ht="30" x14ac:dyDescent="0.25">
      <c r="B287" s="2" t="s">
        <v>2945</v>
      </c>
      <c r="C287" s="3" t="s">
        <v>2946</v>
      </c>
      <c r="D287" s="16" t="s">
        <v>569</v>
      </c>
      <c r="E287" s="3" t="s">
        <v>2875</v>
      </c>
      <c r="F287" s="2" t="s">
        <v>2792</v>
      </c>
      <c r="G287" s="16" t="s">
        <v>2841</v>
      </c>
      <c r="H287" s="4" t="s">
        <v>1924</v>
      </c>
      <c r="I287" s="24">
        <v>3.1966430757066742</v>
      </c>
      <c r="J287" s="25">
        <v>0.47700267430619192</v>
      </c>
      <c r="K287" s="25">
        <v>2.2736404014004821</v>
      </c>
      <c r="L287" s="25">
        <v>0.44600000000000017</v>
      </c>
      <c r="M287" s="26">
        <v>212446.66666666666</v>
      </c>
      <c r="N287" s="27">
        <v>1</v>
      </c>
      <c r="O287" s="28">
        <v>2.8</v>
      </c>
    </row>
    <row r="288" spans="2:15" ht="30" x14ac:dyDescent="0.25">
      <c r="B288" s="2" t="s">
        <v>2945</v>
      </c>
      <c r="C288" s="3" t="s">
        <v>2946</v>
      </c>
      <c r="D288" s="16" t="s">
        <v>569</v>
      </c>
      <c r="E288" s="3" t="s">
        <v>2850</v>
      </c>
      <c r="F288" s="2" t="s">
        <v>2796</v>
      </c>
      <c r="G288" s="16" t="s">
        <v>2851</v>
      </c>
      <c r="H288" s="4" t="s">
        <v>1925</v>
      </c>
      <c r="I288" s="24">
        <v>2.847613862681297</v>
      </c>
      <c r="J288" s="25">
        <v>0.70832081701926364</v>
      </c>
      <c r="K288" s="25">
        <v>1.7412930456620337</v>
      </c>
      <c r="L288" s="25">
        <v>0.39799999999999991</v>
      </c>
      <c r="M288" s="26">
        <v>159435</v>
      </c>
      <c r="N288" s="27">
        <v>0.66666666666666663</v>
      </c>
      <c r="O288" s="28">
        <v>1.25</v>
      </c>
    </row>
    <row r="289" spans="2:15" ht="30" x14ac:dyDescent="0.25">
      <c r="B289" s="2" t="s">
        <v>2945</v>
      </c>
      <c r="C289" s="3" t="s">
        <v>2946</v>
      </c>
      <c r="D289" s="16" t="s">
        <v>570</v>
      </c>
      <c r="E289" s="3" t="s">
        <v>2834</v>
      </c>
      <c r="F289" s="2" t="s">
        <v>2796</v>
      </c>
      <c r="G289" s="16" t="s">
        <v>2793</v>
      </c>
      <c r="H289" s="4" t="s">
        <v>1926</v>
      </c>
      <c r="I289" s="24">
        <v>2.7484945606272966</v>
      </c>
      <c r="J289" s="25">
        <v>0.50513003526683076</v>
      </c>
      <c r="K289" s="25">
        <v>1.7988645253604658</v>
      </c>
      <c r="L289" s="25">
        <v>0.44450000000000012</v>
      </c>
      <c r="M289" s="26">
        <v>227463.25757575757</v>
      </c>
      <c r="N289" s="27">
        <v>0.7142857142857143</v>
      </c>
      <c r="O289" s="28">
        <v>2.5</v>
      </c>
    </row>
    <row r="290" spans="2:15" ht="30" x14ac:dyDescent="0.25">
      <c r="B290" s="2" t="s">
        <v>2945</v>
      </c>
      <c r="C290" s="3" t="s">
        <v>2946</v>
      </c>
      <c r="D290" s="16" t="s">
        <v>571</v>
      </c>
      <c r="E290" s="3" t="s">
        <v>2868</v>
      </c>
      <c r="F290" s="2" t="s">
        <v>2796</v>
      </c>
      <c r="G290" s="16" t="s">
        <v>2829</v>
      </c>
      <c r="H290" s="4" t="s">
        <v>1927</v>
      </c>
      <c r="I290" s="24">
        <v>2.6988769288935175</v>
      </c>
      <c r="J290" s="25">
        <v>0.43217134512922228</v>
      </c>
      <c r="K290" s="25">
        <v>1.831705583764295</v>
      </c>
      <c r="L290" s="25">
        <v>0.43500000000000005</v>
      </c>
      <c r="M290" s="26">
        <v>155042.19999999998</v>
      </c>
      <c r="N290" s="27">
        <v>0.75961538461538458</v>
      </c>
      <c r="O290" s="28">
        <v>2.051948051948052</v>
      </c>
    </row>
    <row r="291" spans="2:15" ht="30" x14ac:dyDescent="0.25">
      <c r="B291" s="2" t="s">
        <v>2945</v>
      </c>
      <c r="C291" s="3" t="s">
        <v>2946</v>
      </c>
      <c r="D291" s="16" t="s">
        <v>569</v>
      </c>
      <c r="E291" s="3" t="s">
        <v>2883</v>
      </c>
      <c r="F291" s="2" t="s">
        <v>2796</v>
      </c>
      <c r="G291" s="16" t="s">
        <v>2829</v>
      </c>
      <c r="H291" s="4" t="s">
        <v>1928</v>
      </c>
      <c r="I291" s="24">
        <v>2.442847702646755</v>
      </c>
      <c r="J291" s="25">
        <v>0.55595841086258191</v>
      </c>
      <c r="K291" s="25">
        <v>1.4368892917841731</v>
      </c>
      <c r="L291" s="25">
        <v>0.44999999999999996</v>
      </c>
      <c r="M291" s="26">
        <v>106404.54545454546</v>
      </c>
      <c r="N291" s="27">
        <v>0.5</v>
      </c>
      <c r="O291" s="28">
        <v>1</v>
      </c>
    </row>
    <row r="292" spans="2:15" ht="30" x14ac:dyDescent="0.25">
      <c r="B292" s="2" t="s">
        <v>2945</v>
      </c>
      <c r="C292" s="3" t="s">
        <v>2946</v>
      </c>
      <c r="D292" s="16" t="s">
        <v>572</v>
      </c>
      <c r="E292" s="3" t="s">
        <v>2869</v>
      </c>
      <c r="F292" s="2" t="s">
        <v>2796</v>
      </c>
      <c r="G292" s="16" t="s">
        <v>2829</v>
      </c>
      <c r="H292" s="4" t="s">
        <v>1929</v>
      </c>
      <c r="I292" s="24">
        <v>2.311374138187805</v>
      </c>
      <c r="J292" s="25">
        <v>0.64940001481523124</v>
      </c>
      <c r="K292" s="25">
        <v>1.2184741233725738</v>
      </c>
      <c r="L292" s="25">
        <v>0.44350000000000001</v>
      </c>
      <c r="M292" s="26">
        <v>94717.142857142855</v>
      </c>
      <c r="N292" s="27">
        <v>0.47826086956521741</v>
      </c>
      <c r="O292" s="28">
        <v>4.0999999999999996</v>
      </c>
    </row>
    <row r="293" spans="2:15" ht="30" x14ac:dyDescent="0.25">
      <c r="B293" s="2" t="s">
        <v>2945</v>
      </c>
      <c r="C293" s="3" t="s">
        <v>2946</v>
      </c>
      <c r="D293" s="16" t="s">
        <v>573</v>
      </c>
      <c r="E293" s="3" t="s">
        <v>2860</v>
      </c>
      <c r="F293" s="2" t="s">
        <v>2796</v>
      </c>
      <c r="G293" s="16" t="s">
        <v>2861</v>
      </c>
      <c r="H293" s="4" t="s">
        <v>104</v>
      </c>
      <c r="I293" s="24">
        <v>0.91566121893439534</v>
      </c>
      <c r="J293" s="25">
        <v>0.91566121893439534</v>
      </c>
      <c r="K293" s="25" t="s">
        <v>2517</v>
      </c>
      <c r="L293" s="25" t="s">
        <v>2517</v>
      </c>
      <c r="M293" s="26" t="s">
        <v>2517</v>
      </c>
      <c r="N293" s="27" t="s">
        <v>2517</v>
      </c>
      <c r="O293" s="28" t="s">
        <v>2517</v>
      </c>
    </row>
    <row r="294" spans="2:15" ht="30" x14ac:dyDescent="0.25">
      <c r="B294" s="2" t="s">
        <v>2945</v>
      </c>
      <c r="C294" s="3" t="s">
        <v>2946</v>
      </c>
      <c r="D294" s="16" t="s">
        <v>574</v>
      </c>
      <c r="E294" s="3" t="s">
        <v>2838</v>
      </c>
      <c r="F294" s="2" t="s">
        <v>2796</v>
      </c>
      <c r="G294" s="16" t="s">
        <v>2839</v>
      </c>
      <c r="H294" s="4" t="s">
        <v>104</v>
      </c>
      <c r="I294" s="24">
        <v>0.75403484142986277</v>
      </c>
      <c r="J294" s="25">
        <v>0.75403484142986266</v>
      </c>
      <c r="K294" s="25" t="s">
        <v>2517</v>
      </c>
      <c r="L294" s="25" t="s">
        <v>2517</v>
      </c>
      <c r="M294" s="26" t="s">
        <v>2517</v>
      </c>
      <c r="N294" s="27" t="s">
        <v>2517</v>
      </c>
      <c r="O294" s="28" t="s">
        <v>2517</v>
      </c>
    </row>
    <row r="295" spans="2:15" ht="30" x14ac:dyDescent="0.25">
      <c r="B295" s="2" t="s">
        <v>2945</v>
      </c>
      <c r="C295" s="3" t="s">
        <v>2946</v>
      </c>
      <c r="D295" s="16" t="s">
        <v>575</v>
      </c>
      <c r="E295" s="3" t="s">
        <v>2880</v>
      </c>
      <c r="F295" s="2" t="s">
        <v>2796</v>
      </c>
      <c r="G295" s="16" t="s">
        <v>2881</v>
      </c>
      <c r="H295" s="4" t="s">
        <v>104</v>
      </c>
      <c r="I295" s="24">
        <v>0.68736006578825992</v>
      </c>
      <c r="J295" s="25">
        <v>0.68736006578825981</v>
      </c>
      <c r="K295" s="25" t="s">
        <v>2517</v>
      </c>
      <c r="L295" s="25" t="s">
        <v>2517</v>
      </c>
      <c r="M295" s="26" t="s">
        <v>2517</v>
      </c>
      <c r="N295" s="27" t="s">
        <v>2517</v>
      </c>
      <c r="O295" s="28" t="s">
        <v>2517</v>
      </c>
    </row>
    <row r="296" spans="2:15" ht="30" x14ac:dyDescent="0.25">
      <c r="B296" s="2" t="s">
        <v>2945</v>
      </c>
      <c r="C296" s="3" t="s">
        <v>2946</v>
      </c>
      <c r="D296" s="16" t="s">
        <v>575</v>
      </c>
      <c r="E296" s="3" t="s">
        <v>2809</v>
      </c>
      <c r="F296" s="2" t="s">
        <v>2796</v>
      </c>
      <c r="G296" s="16" t="s">
        <v>2810</v>
      </c>
      <c r="H296" s="4" t="s">
        <v>104</v>
      </c>
      <c r="I296" s="24">
        <v>0.67241446924733661</v>
      </c>
      <c r="J296" s="25">
        <v>0.67241446924733661</v>
      </c>
      <c r="K296" s="25" t="s">
        <v>2517</v>
      </c>
      <c r="L296" s="25" t="s">
        <v>2517</v>
      </c>
      <c r="M296" s="26" t="s">
        <v>2517</v>
      </c>
      <c r="N296" s="27" t="s">
        <v>2517</v>
      </c>
      <c r="O296" s="28" t="s">
        <v>2517</v>
      </c>
    </row>
    <row r="297" spans="2:15" ht="45" x14ac:dyDescent="0.25">
      <c r="B297" s="2" t="s">
        <v>2945</v>
      </c>
      <c r="C297" s="3" t="s">
        <v>2946</v>
      </c>
      <c r="D297" s="16" t="s">
        <v>576</v>
      </c>
      <c r="E297" s="3" t="s">
        <v>2814</v>
      </c>
      <c r="F297" s="2" t="s">
        <v>2796</v>
      </c>
      <c r="G297" s="16" t="s">
        <v>2815</v>
      </c>
      <c r="H297" s="4" t="s">
        <v>104</v>
      </c>
      <c r="I297" s="24">
        <v>0.59256934447289211</v>
      </c>
      <c r="J297" s="25">
        <v>0.59256934447289211</v>
      </c>
      <c r="K297" s="25" t="s">
        <v>2517</v>
      </c>
      <c r="L297" s="25" t="s">
        <v>2517</v>
      </c>
      <c r="M297" s="26" t="s">
        <v>2517</v>
      </c>
      <c r="N297" s="27" t="s">
        <v>2517</v>
      </c>
      <c r="O297" s="28" t="s">
        <v>2517</v>
      </c>
    </row>
    <row r="298" spans="2:15" ht="30" x14ac:dyDescent="0.25">
      <c r="B298" s="2" t="s">
        <v>2945</v>
      </c>
      <c r="C298" s="3" t="s">
        <v>2946</v>
      </c>
      <c r="D298" s="16" t="s">
        <v>577</v>
      </c>
      <c r="E298" s="3" t="s">
        <v>2882</v>
      </c>
      <c r="F298" s="2" t="s">
        <v>2792</v>
      </c>
      <c r="G298" s="16" t="s">
        <v>2853</v>
      </c>
      <c r="H298" s="4" t="s">
        <v>104</v>
      </c>
      <c r="I298" s="24">
        <v>0.53819171977751368</v>
      </c>
      <c r="J298" s="25">
        <v>0.53819171977751368</v>
      </c>
      <c r="K298" s="25" t="s">
        <v>2517</v>
      </c>
      <c r="L298" s="25" t="s">
        <v>2517</v>
      </c>
      <c r="M298" s="26" t="s">
        <v>2517</v>
      </c>
      <c r="N298" s="27" t="s">
        <v>2517</v>
      </c>
      <c r="O298" s="28" t="s">
        <v>2517</v>
      </c>
    </row>
    <row r="299" spans="2:15" ht="30" x14ac:dyDescent="0.25">
      <c r="B299" s="2" t="s">
        <v>2945</v>
      </c>
      <c r="C299" s="3" t="s">
        <v>2946</v>
      </c>
      <c r="D299" s="16" t="s">
        <v>567</v>
      </c>
      <c r="E299" s="3" t="s">
        <v>2843</v>
      </c>
      <c r="F299" s="2" t="s">
        <v>2796</v>
      </c>
      <c r="G299" s="16" t="s">
        <v>2803</v>
      </c>
      <c r="H299" s="4" t="s">
        <v>104</v>
      </c>
      <c r="I299" s="24">
        <v>0.48087245026481074</v>
      </c>
      <c r="J299" s="25">
        <v>0.48087245026481074</v>
      </c>
      <c r="K299" s="25" t="s">
        <v>2517</v>
      </c>
      <c r="L299" s="25" t="s">
        <v>2517</v>
      </c>
      <c r="M299" s="26" t="s">
        <v>2517</v>
      </c>
      <c r="N299" s="27" t="s">
        <v>2517</v>
      </c>
      <c r="O299" s="28" t="s">
        <v>2517</v>
      </c>
    </row>
    <row r="300" spans="2:15" ht="30" x14ac:dyDescent="0.25">
      <c r="B300" s="2" t="s">
        <v>2945</v>
      </c>
      <c r="C300" s="3" t="s">
        <v>2946</v>
      </c>
      <c r="D300" s="16" t="s">
        <v>578</v>
      </c>
      <c r="E300" s="3" t="s">
        <v>2865</v>
      </c>
      <c r="F300" s="2" t="s">
        <v>2796</v>
      </c>
      <c r="G300" s="16" t="s">
        <v>2861</v>
      </c>
      <c r="H300" s="4" t="s">
        <v>104</v>
      </c>
      <c r="I300" s="24">
        <v>0.44882296248595488</v>
      </c>
      <c r="J300" s="25">
        <v>0.44882296248595488</v>
      </c>
      <c r="K300" s="25" t="s">
        <v>2517</v>
      </c>
      <c r="L300" s="25" t="s">
        <v>2517</v>
      </c>
      <c r="M300" s="26" t="s">
        <v>2517</v>
      </c>
      <c r="N300" s="27" t="s">
        <v>2517</v>
      </c>
      <c r="O300" s="28" t="s">
        <v>2517</v>
      </c>
    </row>
    <row r="301" spans="2:15" ht="30" x14ac:dyDescent="0.25">
      <c r="B301" s="2" t="s">
        <v>2945</v>
      </c>
      <c r="C301" s="3" t="s">
        <v>2947</v>
      </c>
      <c r="D301" s="16" t="s">
        <v>579</v>
      </c>
      <c r="E301" s="3" t="s">
        <v>2802</v>
      </c>
      <c r="F301" s="2" t="s">
        <v>2796</v>
      </c>
      <c r="G301" s="16" t="s">
        <v>2803</v>
      </c>
      <c r="H301" s="4" t="s">
        <v>1903</v>
      </c>
      <c r="I301" s="24">
        <v>3.6026426092440742</v>
      </c>
      <c r="J301" s="25">
        <v>0.7739851589591682</v>
      </c>
      <c r="K301" s="25">
        <v>2.400716273814318</v>
      </c>
      <c r="L301" s="25">
        <v>0.42794117647058805</v>
      </c>
      <c r="M301" s="26">
        <v>224738</v>
      </c>
      <c r="N301" s="27">
        <v>1</v>
      </c>
      <c r="O301" s="28">
        <v>2.125</v>
      </c>
    </row>
    <row r="302" spans="2:15" ht="30" x14ac:dyDescent="0.25">
      <c r="B302" s="2" t="s">
        <v>2945</v>
      </c>
      <c r="C302" s="3" t="s">
        <v>2947</v>
      </c>
      <c r="D302" s="16" t="s">
        <v>580</v>
      </c>
      <c r="E302" s="3" t="s">
        <v>2876</v>
      </c>
      <c r="F302" s="2" t="s">
        <v>2792</v>
      </c>
      <c r="G302" s="16" t="s">
        <v>2793</v>
      </c>
      <c r="H302" s="4" t="s">
        <v>1904</v>
      </c>
      <c r="I302" s="24">
        <v>3.5207154586771554</v>
      </c>
      <c r="J302" s="25">
        <v>0.67146752479285809</v>
      </c>
      <c r="K302" s="25">
        <v>2.4202479338842977</v>
      </c>
      <c r="L302" s="25">
        <v>0.42899999999999938</v>
      </c>
      <c r="M302" s="26">
        <v>247405</v>
      </c>
      <c r="N302" s="27">
        <v>1</v>
      </c>
      <c r="O302" s="28">
        <v>1.7272727272727273</v>
      </c>
    </row>
    <row r="303" spans="2:15" ht="30" x14ac:dyDescent="0.25">
      <c r="B303" s="2" t="s">
        <v>2945</v>
      </c>
      <c r="C303" s="3" t="s">
        <v>2947</v>
      </c>
      <c r="D303" s="16" t="s">
        <v>581</v>
      </c>
      <c r="E303" s="3" t="s">
        <v>2875</v>
      </c>
      <c r="F303" s="2" t="s">
        <v>2792</v>
      </c>
      <c r="G303" s="16" t="s">
        <v>2841</v>
      </c>
      <c r="H303" s="4" t="s">
        <v>1905</v>
      </c>
      <c r="I303" s="24">
        <v>3.4258311226845923</v>
      </c>
      <c r="J303" s="25">
        <v>0.67445624999522313</v>
      </c>
      <c r="K303" s="25">
        <v>2.325874872689369</v>
      </c>
      <c r="L303" s="25">
        <v>0.42549999999999999</v>
      </c>
      <c r="M303" s="26">
        <v>212446.66666666666</v>
      </c>
      <c r="N303" s="27">
        <v>1</v>
      </c>
      <c r="O303" s="28">
        <v>2.8</v>
      </c>
    </row>
    <row r="304" spans="2:15" ht="30" x14ac:dyDescent="0.25">
      <c r="B304" s="2" t="s">
        <v>2945</v>
      </c>
      <c r="C304" s="3" t="s">
        <v>2947</v>
      </c>
      <c r="D304" s="16" t="s">
        <v>582</v>
      </c>
      <c r="E304" s="3" t="s">
        <v>2879</v>
      </c>
      <c r="F304" s="2" t="s">
        <v>2792</v>
      </c>
      <c r="G304" s="16" t="s">
        <v>2793</v>
      </c>
      <c r="H304" s="4" t="s">
        <v>1906</v>
      </c>
      <c r="I304" s="24">
        <v>3.2349586836371285</v>
      </c>
      <c r="J304" s="25">
        <v>0.72598001716723903</v>
      </c>
      <c r="K304" s="25">
        <v>2.0644786664698893</v>
      </c>
      <c r="L304" s="25">
        <v>0.44450000000000012</v>
      </c>
      <c r="M304" s="26">
        <v>245880.5</v>
      </c>
      <c r="N304" s="27">
        <v>0.8571428571428571</v>
      </c>
      <c r="O304" s="28">
        <v>2.25</v>
      </c>
    </row>
    <row r="305" spans="2:15" ht="30" x14ac:dyDescent="0.25">
      <c r="B305" s="2" t="s">
        <v>2945</v>
      </c>
      <c r="C305" s="3" t="s">
        <v>2947</v>
      </c>
      <c r="D305" s="16" t="s">
        <v>2701</v>
      </c>
      <c r="E305" s="3" t="s">
        <v>2823</v>
      </c>
      <c r="F305" s="2" t="s">
        <v>2796</v>
      </c>
      <c r="G305" s="16" t="s">
        <v>2824</v>
      </c>
      <c r="H305" s="4" t="s">
        <v>1907</v>
      </c>
      <c r="I305" s="24">
        <v>2.6831834665875709</v>
      </c>
      <c r="J305" s="25">
        <v>0.7919721554391107</v>
      </c>
      <c r="K305" s="25">
        <v>1.4452113111484599</v>
      </c>
      <c r="L305" s="25">
        <v>0.44600000000000017</v>
      </c>
      <c r="M305" s="26">
        <v>162435.29499999998</v>
      </c>
      <c r="N305" s="27">
        <v>0.5</v>
      </c>
      <c r="O305" s="28">
        <v>2.8333333333333335</v>
      </c>
    </row>
    <row r="306" spans="2:15" ht="30" x14ac:dyDescent="0.25">
      <c r="B306" s="2" t="s">
        <v>2945</v>
      </c>
      <c r="C306" s="3" t="s">
        <v>2947</v>
      </c>
      <c r="D306" s="16" t="s">
        <v>2702</v>
      </c>
      <c r="E306" s="3" t="s">
        <v>2835</v>
      </c>
      <c r="F306" s="2" t="s">
        <v>2796</v>
      </c>
      <c r="G306" s="16" t="s">
        <v>2836</v>
      </c>
      <c r="H306" s="4" t="s">
        <v>104</v>
      </c>
      <c r="I306" s="24">
        <v>0.9600153978497018</v>
      </c>
      <c r="J306" s="25">
        <v>0.96001539784970169</v>
      </c>
      <c r="K306" s="25" t="s">
        <v>2517</v>
      </c>
      <c r="L306" s="25" t="s">
        <v>2517</v>
      </c>
      <c r="M306" s="26" t="s">
        <v>2517</v>
      </c>
      <c r="N306" s="27" t="s">
        <v>2517</v>
      </c>
      <c r="O306" s="28" t="s">
        <v>2517</v>
      </c>
    </row>
    <row r="307" spans="2:15" ht="30" x14ac:dyDescent="0.25">
      <c r="B307" s="2" t="s">
        <v>2945</v>
      </c>
      <c r="C307" s="3" t="s">
        <v>2947</v>
      </c>
      <c r="D307" s="16" t="s">
        <v>583</v>
      </c>
      <c r="E307" s="3" t="s">
        <v>2877</v>
      </c>
      <c r="F307" s="2" t="s">
        <v>2796</v>
      </c>
      <c r="G307" s="16" t="s">
        <v>2848</v>
      </c>
      <c r="H307" s="4" t="s">
        <v>104</v>
      </c>
      <c r="I307" s="24">
        <v>0.76425312855740335</v>
      </c>
      <c r="J307" s="25">
        <v>0.76425312855740346</v>
      </c>
      <c r="K307" s="25" t="s">
        <v>2517</v>
      </c>
      <c r="L307" s="25" t="s">
        <v>2517</v>
      </c>
      <c r="M307" s="26" t="s">
        <v>2517</v>
      </c>
      <c r="N307" s="27" t="s">
        <v>2517</v>
      </c>
      <c r="O307" s="28" t="s">
        <v>2517</v>
      </c>
    </row>
    <row r="308" spans="2:15" ht="30" x14ac:dyDescent="0.25">
      <c r="B308" s="2" t="s">
        <v>2958</v>
      </c>
      <c r="C308" s="3" t="s">
        <v>2959</v>
      </c>
      <c r="D308" s="16" t="s">
        <v>630</v>
      </c>
      <c r="E308" s="3" t="s">
        <v>2809</v>
      </c>
      <c r="F308" s="2" t="s">
        <v>2796</v>
      </c>
      <c r="G308" s="16" t="s">
        <v>2810</v>
      </c>
      <c r="H308" s="4" t="s">
        <v>2137</v>
      </c>
      <c r="I308" s="24">
        <v>3.6493990915559182</v>
      </c>
      <c r="J308" s="25">
        <v>0.84753274620260899</v>
      </c>
      <c r="K308" s="25">
        <v>2.3578663453533091</v>
      </c>
      <c r="L308" s="25">
        <v>0.44399999999999995</v>
      </c>
      <c r="M308" s="26">
        <v>224066.36363636365</v>
      </c>
      <c r="N308" s="27">
        <v>1</v>
      </c>
      <c r="O308" s="28">
        <v>1.7</v>
      </c>
    </row>
    <row r="309" spans="2:15" x14ac:dyDescent="0.25">
      <c r="B309" s="2" t="s">
        <v>2958</v>
      </c>
      <c r="C309" s="3" t="s">
        <v>2959</v>
      </c>
      <c r="D309" s="16" t="s">
        <v>631</v>
      </c>
      <c r="E309" s="3" t="s">
        <v>2860</v>
      </c>
      <c r="F309" s="2" t="s">
        <v>2796</v>
      </c>
      <c r="G309" s="16" t="s">
        <v>2861</v>
      </c>
      <c r="H309" s="4" t="s">
        <v>2138</v>
      </c>
      <c r="I309" s="24">
        <v>3.5618820738530221</v>
      </c>
      <c r="J309" s="25">
        <v>0.93523172420267253</v>
      </c>
      <c r="K309" s="25">
        <v>2.1996503496503497</v>
      </c>
      <c r="L309" s="25">
        <v>0.42700000000000005</v>
      </c>
      <c r="M309" s="26">
        <v>87587.272727272721</v>
      </c>
      <c r="N309" s="27">
        <v>1</v>
      </c>
      <c r="O309" s="28">
        <v>2.2307692307692308</v>
      </c>
    </row>
    <row r="310" spans="2:15" ht="30" x14ac:dyDescent="0.25">
      <c r="B310" s="2" t="s">
        <v>2958</v>
      </c>
      <c r="C310" s="3" t="s">
        <v>2959</v>
      </c>
      <c r="D310" s="16" t="s">
        <v>635</v>
      </c>
      <c r="E310" s="3" t="s">
        <v>2878</v>
      </c>
      <c r="F310" s="2" t="s">
        <v>2792</v>
      </c>
      <c r="G310" s="16" t="s">
        <v>2829</v>
      </c>
      <c r="H310" s="4" t="s">
        <v>2139</v>
      </c>
      <c r="I310" s="24">
        <v>3.5078498495594461</v>
      </c>
      <c r="J310" s="25">
        <v>1.0024370823336404</v>
      </c>
      <c r="K310" s="25">
        <v>2.055412767225806</v>
      </c>
      <c r="L310" s="25">
        <v>0.44999999999999973</v>
      </c>
      <c r="M310" s="26">
        <v>150000</v>
      </c>
      <c r="N310" s="27">
        <v>1</v>
      </c>
      <c r="O310" s="28">
        <v>2.5</v>
      </c>
    </row>
    <row r="311" spans="2:15" ht="30" x14ac:dyDescent="0.25">
      <c r="B311" s="2" t="s">
        <v>2958</v>
      </c>
      <c r="C311" s="3" t="s">
        <v>2959</v>
      </c>
      <c r="D311" s="16" t="s">
        <v>632</v>
      </c>
      <c r="E311" s="3" t="s">
        <v>2823</v>
      </c>
      <c r="F311" s="2" t="s">
        <v>2796</v>
      </c>
      <c r="G311" s="16" t="s">
        <v>2824</v>
      </c>
      <c r="H311" s="4" t="s">
        <v>2140</v>
      </c>
      <c r="I311" s="24">
        <v>3.3222172538312744</v>
      </c>
      <c r="J311" s="25">
        <v>0.89098304657089289</v>
      </c>
      <c r="K311" s="25">
        <v>1.9812342072603817</v>
      </c>
      <c r="L311" s="25">
        <v>0.44999999999999996</v>
      </c>
      <c r="M311" s="26">
        <v>99963.636363636368</v>
      </c>
      <c r="N311" s="27">
        <v>0.88571428571428568</v>
      </c>
      <c r="O311" s="28">
        <v>3.2580645161290325</v>
      </c>
    </row>
    <row r="312" spans="2:15" ht="30" x14ac:dyDescent="0.25">
      <c r="B312" s="2" t="s">
        <v>2958</v>
      </c>
      <c r="C312" s="3" t="s">
        <v>2959</v>
      </c>
      <c r="D312" s="16" t="s">
        <v>633</v>
      </c>
      <c r="E312" s="3" t="s">
        <v>2880</v>
      </c>
      <c r="F312" s="2" t="s">
        <v>2796</v>
      </c>
      <c r="G312" s="16" t="s">
        <v>2881</v>
      </c>
      <c r="H312" s="4" t="s">
        <v>2141</v>
      </c>
      <c r="I312" s="24">
        <v>3.3184987430655193</v>
      </c>
      <c r="J312" s="25">
        <v>0.74948597242614845</v>
      </c>
      <c r="K312" s="25">
        <v>2.1235127706393708</v>
      </c>
      <c r="L312" s="25">
        <v>0.44550000000000001</v>
      </c>
      <c r="M312" s="26">
        <v>164795.68181818182</v>
      </c>
      <c r="N312" s="27">
        <v>0.88888888888888884</v>
      </c>
      <c r="O312" s="28">
        <v>1.8125</v>
      </c>
    </row>
    <row r="313" spans="2:15" x14ac:dyDescent="0.25">
      <c r="B313" s="2" t="s">
        <v>2958</v>
      </c>
      <c r="C313" s="3" t="s">
        <v>2959</v>
      </c>
      <c r="D313" s="16" t="s">
        <v>635</v>
      </c>
      <c r="E313" s="3" t="s">
        <v>2850</v>
      </c>
      <c r="F313" s="2" t="s">
        <v>2796</v>
      </c>
      <c r="G313" s="16" t="s">
        <v>2851</v>
      </c>
      <c r="H313" s="4" t="s">
        <v>2142</v>
      </c>
      <c r="I313" s="24">
        <v>3.3064373752811309</v>
      </c>
      <c r="J313" s="25">
        <v>0.61014229952937471</v>
      </c>
      <c r="K313" s="25">
        <v>2.2832950757517567</v>
      </c>
      <c r="L313" s="25">
        <v>0.41299999999999937</v>
      </c>
      <c r="M313" s="26">
        <v>216833.74444444446</v>
      </c>
      <c r="N313" s="27">
        <v>0.95238095238095233</v>
      </c>
      <c r="O313" s="28">
        <v>2.85</v>
      </c>
    </row>
    <row r="314" spans="2:15" ht="30" x14ac:dyDescent="0.25">
      <c r="B314" s="2" t="s">
        <v>2958</v>
      </c>
      <c r="C314" s="3" t="s">
        <v>2959</v>
      </c>
      <c r="D314" s="16" t="s">
        <v>634</v>
      </c>
      <c r="E314" s="3" t="s">
        <v>2876</v>
      </c>
      <c r="F314" s="2" t="s">
        <v>2792</v>
      </c>
      <c r="G314" s="16" t="s">
        <v>2793</v>
      </c>
      <c r="H314" s="4" t="s">
        <v>2143</v>
      </c>
      <c r="I314" s="24">
        <v>3.2836094082150531</v>
      </c>
      <c r="J314" s="25">
        <v>0.75443186822902975</v>
      </c>
      <c r="K314" s="25">
        <v>2.0836775399860232</v>
      </c>
      <c r="L314" s="25">
        <v>0.44550000000000001</v>
      </c>
      <c r="M314" s="26">
        <v>184934.54545454544</v>
      </c>
      <c r="N314" s="27">
        <v>0.92105263157894735</v>
      </c>
      <c r="O314" s="28">
        <v>2.7878787878787881</v>
      </c>
    </row>
    <row r="315" spans="2:15" x14ac:dyDescent="0.25">
      <c r="B315" s="2" t="s">
        <v>2958</v>
      </c>
      <c r="C315" s="3" t="s">
        <v>2959</v>
      </c>
      <c r="D315" s="16" t="s">
        <v>635</v>
      </c>
      <c r="E315" s="3" t="s">
        <v>2844</v>
      </c>
      <c r="F315" s="2" t="s">
        <v>2796</v>
      </c>
      <c r="G315" s="16" t="s">
        <v>2845</v>
      </c>
      <c r="H315" s="4" t="s">
        <v>2144</v>
      </c>
      <c r="I315" s="24">
        <v>3.2005404317335868</v>
      </c>
      <c r="J315" s="25">
        <v>0.63720809498650466</v>
      </c>
      <c r="K315" s="25">
        <v>2.1278323367470824</v>
      </c>
      <c r="L315" s="25">
        <v>0.43549999999999978</v>
      </c>
      <c r="M315" s="26">
        <v>154949.18181818179</v>
      </c>
      <c r="N315" s="27">
        <v>0.97058823529411764</v>
      </c>
      <c r="O315" s="28">
        <v>3.3125</v>
      </c>
    </row>
    <row r="316" spans="2:15" ht="30" x14ac:dyDescent="0.25">
      <c r="B316" s="2" t="s">
        <v>2958</v>
      </c>
      <c r="C316" s="3" t="s">
        <v>2959</v>
      </c>
      <c r="D316" s="16" t="s">
        <v>635</v>
      </c>
      <c r="E316" s="3" t="s">
        <v>2875</v>
      </c>
      <c r="F316" s="2" t="s">
        <v>2792</v>
      </c>
      <c r="G316" s="16" t="s">
        <v>2841</v>
      </c>
      <c r="H316" s="4" t="s">
        <v>2145</v>
      </c>
      <c r="I316" s="24">
        <v>3.1368552726075229</v>
      </c>
      <c r="J316" s="25">
        <v>0.51467756369472883</v>
      </c>
      <c r="K316" s="25">
        <v>2.1751777089127939</v>
      </c>
      <c r="L316" s="25">
        <v>0.44700000000000006</v>
      </c>
      <c r="M316" s="26">
        <v>102619.09090909091</v>
      </c>
      <c r="N316" s="27">
        <v>1</v>
      </c>
      <c r="O316" s="28">
        <v>3.1111111111111112</v>
      </c>
    </row>
    <row r="317" spans="2:15" x14ac:dyDescent="0.25">
      <c r="B317" s="2" t="s">
        <v>2958</v>
      </c>
      <c r="C317" s="3" t="s">
        <v>2959</v>
      </c>
      <c r="D317" s="16" t="s">
        <v>636</v>
      </c>
      <c r="E317" s="3" t="s">
        <v>2879</v>
      </c>
      <c r="F317" s="2" t="s">
        <v>2792</v>
      </c>
      <c r="G317" s="16" t="s">
        <v>2793</v>
      </c>
      <c r="H317" s="4" t="s">
        <v>2146</v>
      </c>
      <c r="I317" s="24">
        <v>3.1123438766019942</v>
      </c>
      <c r="J317" s="25">
        <v>0.91023431469698579</v>
      </c>
      <c r="K317" s="25">
        <v>1.7926095619050086</v>
      </c>
      <c r="L317" s="25">
        <v>0.40949999999999975</v>
      </c>
      <c r="M317" s="26">
        <v>105216.7</v>
      </c>
      <c r="N317" s="27">
        <v>0.78846153846153844</v>
      </c>
      <c r="O317" s="28">
        <v>2.65</v>
      </c>
    </row>
    <row r="318" spans="2:15" x14ac:dyDescent="0.25">
      <c r="B318" s="2" t="s">
        <v>2958</v>
      </c>
      <c r="C318" s="3" t="s">
        <v>2959</v>
      </c>
      <c r="D318" s="16" t="s">
        <v>637</v>
      </c>
      <c r="E318" s="3" t="s">
        <v>2868</v>
      </c>
      <c r="F318" s="2" t="s">
        <v>2796</v>
      </c>
      <c r="G318" s="16" t="s">
        <v>2829</v>
      </c>
      <c r="H318" s="4" t="s">
        <v>2147</v>
      </c>
      <c r="I318" s="24">
        <v>3.0619224074706599</v>
      </c>
      <c r="J318" s="25">
        <v>0.65567491871992545</v>
      </c>
      <c r="K318" s="25">
        <v>1.9562474887507344</v>
      </c>
      <c r="L318" s="25">
        <v>0.45000000000000018</v>
      </c>
      <c r="M318" s="26">
        <v>97465</v>
      </c>
      <c r="N318" s="27">
        <v>0.875</v>
      </c>
      <c r="O318" s="28">
        <v>3.1428571428571428</v>
      </c>
    </row>
    <row r="319" spans="2:15" ht="30" x14ac:dyDescent="0.25">
      <c r="B319" s="2" t="s">
        <v>2958</v>
      </c>
      <c r="C319" s="3" t="s">
        <v>2959</v>
      </c>
      <c r="D319" s="16" t="s">
        <v>638</v>
      </c>
      <c r="E319" s="3" t="s">
        <v>2869</v>
      </c>
      <c r="F319" s="2" t="s">
        <v>2796</v>
      </c>
      <c r="G319" s="16" t="s">
        <v>2829</v>
      </c>
      <c r="H319" s="4" t="s">
        <v>2148</v>
      </c>
      <c r="I319" s="24">
        <v>2.702749020892266</v>
      </c>
      <c r="J319" s="25">
        <v>0.98911265725590258</v>
      </c>
      <c r="K319" s="25">
        <v>1.3136363636363635</v>
      </c>
      <c r="L319" s="25">
        <v>0.39999999999999991</v>
      </c>
      <c r="M319" s="26">
        <v>228333.33333333334</v>
      </c>
      <c r="N319" s="27">
        <v>0.42857142857142855</v>
      </c>
      <c r="O319" s="28">
        <v>4.333333333333333</v>
      </c>
    </row>
    <row r="320" spans="2:15" ht="30" x14ac:dyDescent="0.25">
      <c r="B320" s="2" t="s">
        <v>2958</v>
      </c>
      <c r="C320" s="3" t="s">
        <v>2960</v>
      </c>
      <c r="D320" s="16" t="s">
        <v>640</v>
      </c>
      <c r="E320" s="3" t="s">
        <v>2877</v>
      </c>
      <c r="F320" s="2" t="s">
        <v>2796</v>
      </c>
      <c r="G320" s="16" t="s">
        <v>2848</v>
      </c>
      <c r="H320" s="4" t="s">
        <v>2149</v>
      </c>
      <c r="I320" s="24">
        <v>3.6210295715227936</v>
      </c>
      <c r="J320" s="25">
        <v>0.77993681234116796</v>
      </c>
      <c r="K320" s="25">
        <v>2.3950927591816256</v>
      </c>
      <c r="L320" s="25">
        <v>0.44600000000000017</v>
      </c>
      <c r="M320" s="26">
        <v>236715.45454545456</v>
      </c>
      <c r="N320" s="27">
        <v>1</v>
      </c>
      <c r="O320" s="28">
        <v>2.04</v>
      </c>
    </row>
    <row r="321" spans="2:15" x14ac:dyDescent="0.25">
      <c r="B321" s="2" t="s">
        <v>2958</v>
      </c>
      <c r="C321" s="3" t="s">
        <v>2960</v>
      </c>
      <c r="D321" s="16" t="s">
        <v>2711</v>
      </c>
      <c r="E321" s="3" t="s">
        <v>2806</v>
      </c>
      <c r="F321" s="2" t="s">
        <v>2796</v>
      </c>
      <c r="G321" s="16" t="s">
        <v>2807</v>
      </c>
      <c r="H321" s="4" t="s">
        <v>2150</v>
      </c>
      <c r="I321" s="24">
        <v>3.5335803483325714</v>
      </c>
      <c r="J321" s="25">
        <v>0.84546146534022582</v>
      </c>
      <c r="K321" s="25">
        <v>2.2666188829923457</v>
      </c>
      <c r="L321" s="25">
        <v>0.42149999999999999</v>
      </c>
      <c r="M321" s="26">
        <v>213298</v>
      </c>
      <c r="N321" s="27">
        <v>0.9642857142857143</v>
      </c>
      <c r="O321" s="28">
        <v>2.518987341772152</v>
      </c>
    </row>
    <row r="322" spans="2:15" ht="30" x14ac:dyDescent="0.25">
      <c r="B322" s="2" t="s">
        <v>2958</v>
      </c>
      <c r="C322" s="3" t="s">
        <v>2960</v>
      </c>
      <c r="D322" s="16" t="s">
        <v>641</v>
      </c>
      <c r="E322" s="3" t="s">
        <v>2877</v>
      </c>
      <c r="F322" s="2" t="s">
        <v>2796</v>
      </c>
      <c r="G322" s="16" t="s">
        <v>2848</v>
      </c>
      <c r="H322" s="4" t="s">
        <v>2151</v>
      </c>
      <c r="I322" s="24">
        <v>3.5129809020197791</v>
      </c>
      <c r="J322" s="25">
        <v>0.93547550377257827</v>
      </c>
      <c r="K322" s="25">
        <v>2.1305053982472009</v>
      </c>
      <c r="L322" s="25">
        <v>0.44700000000000006</v>
      </c>
      <c r="M322" s="26">
        <v>131458.27777777778</v>
      </c>
      <c r="N322" s="27">
        <v>1</v>
      </c>
      <c r="O322" s="28">
        <v>2.1666666666666665</v>
      </c>
    </row>
    <row r="323" spans="2:15" x14ac:dyDescent="0.25">
      <c r="B323" s="2" t="s">
        <v>2958</v>
      </c>
      <c r="C323" s="3" t="s">
        <v>2960</v>
      </c>
      <c r="D323" s="16" t="s">
        <v>2712</v>
      </c>
      <c r="E323" s="3" t="s">
        <v>2883</v>
      </c>
      <c r="F323" s="2" t="s">
        <v>2796</v>
      </c>
      <c r="G323" s="16" t="s">
        <v>2829</v>
      </c>
      <c r="H323" s="4" t="s">
        <v>2152</v>
      </c>
      <c r="I323" s="24">
        <v>3.5043842997015338</v>
      </c>
      <c r="J323" s="25">
        <v>0.81977845416827577</v>
      </c>
      <c r="K323" s="25">
        <v>2.2346058455332578</v>
      </c>
      <c r="L323" s="25">
        <v>0.45000000000000018</v>
      </c>
      <c r="M323" s="26">
        <v>89110</v>
      </c>
      <c r="N323" s="27">
        <v>1</v>
      </c>
      <c r="O323" s="28">
        <v>3.2857142857142856</v>
      </c>
    </row>
    <row r="324" spans="2:15" ht="30" x14ac:dyDescent="0.25">
      <c r="B324" s="2" t="s">
        <v>2958</v>
      </c>
      <c r="C324" s="3" t="s">
        <v>2960</v>
      </c>
      <c r="D324" s="16" t="s">
        <v>642</v>
      </c>
      <c r="E324" s="3" t="s">
        <v>2823</v>
      </c>
      <c r="F324" s="2" t="s">
        <v>2796</v>
      </c>
      <c r="G324" s="16" t="s">
        <v>2824</v>
      </c>
      <c r="H324" s="4" t="s">
        <v>2153</v>
      </c>
      <c r="I324" s="24">
        <v>3.4819577209177206</v>
      </c>
      <c r="J324" s="25">
        <v>0.98670663192291896</v>
      </c>
      <c r="K324" s="25">
        <v>2.0452510889948012</v>
      </c>
      <c r="L324" s="25">
        <v>0.45000000000000018</v>
      </c>
      <c r="M324" s="26">
        <v>99963.636363636368</v>
      </c>
      <c r="N324" s="27">
        <v>0.88571428571428568</v>
      </c>
      <c r="O324" s="28">
        <v>3.2580645161290325</v>
      </c>
    </row>
    <row r="325" spans="2:15" x14ac:dyDescent="0.25">
      <c r="B325" s="2" t="s">
        <v>2958</v>
      </c>
      <c r="C325" s="3" t="s">
        <v>2960</v>
      </c>
      <c r="D325" s="16" t="s">
        <v>2713</v>
      </c>
      <c r="E325" s="3" t="s">
        <v>2835</v>
      </c>
      <c r="F325" s="2" t="s">
        <v>2796</v>
      </c>
      <c r="G325" s="16" t="s">
        <v>2836</v>
      </c>
      <c r="H325" s="4" t="s">
        <v>2154</v>
      </c>
      <c r="I325" s="24">
        <v>3.4818736145446731</v>
      </c>
      <c r="J325" s="25">
        <v>0.72584381683798282</v>
      </c>
      <c r="K325" s="25">
        <v>2.3490297977066903</v>
      </c>
      <c r="L325" s="25">
        <v>0.40700000000000003</v>
      </c>
      <c r="M325" s="26">
        <v>246713.63636363635</v>
      </c>
      <c r="N325" s="27">
        <v>1</v>
      </c>
      <c r="O325" s="28">
        <v>2.5</v>
      </c>
    </row>
    <row r="326" spans="2:15" ht="30" x14ac:dyDescent="0.25">
      <c r="B326" s="2" t="s">
        <v>2958</v>
      </c>
      <c r="C326" s="3" t="s">
        <v>2960</v>
      </c>
      <c r="D326" s="16" t="s">
        <v>643</v>
      </c>
      <c r="E326" s="3" t="s">
        <v>2825</v>
      </c>
      <c r="F326" s="2" t="s">
        <v>2796</v>
      </c>
      <c r="G326" s="16" t="s">
        <v>2826</v>
      </c>
      <c r="H326" s="4" t="s">
        <v>2155</v>
      </c>
      <c r="I326" s="24">
        <v>3.4766769883339781</v>
      </c>
      <c r="J326" s="25">
        <v>0.75467035470032773</v>
      </c>
      <c r="K326" s="25">
        <v>2.2805066336336504</v>
      </c>
      <c r="L326" s="25">
        <v>0.4415</v>
      </c>
      <c r="M326" s="26">
        <v>171620.67500000002</v>
      </c>
      <c r="N326" s="27">
        <v>0.96875</v>
      </c>
      <c r="O326" s="28">
        <v>2.2903225806451615</v>
      </c>
    </row>
    <row r="327" spans="2:15" ht="30" x14ac:dyDescent="0.25">
      <c r="B327" s="2" t="s">
        <v>2958</v>
      </c>
      <c r="C327" s="3" t="s">
        <v>2960</v>
      </c>
      <c r="D327" s="16" t="s">
        <v>2714</v>
      </c>
      <c r="E327" s="3" t="s">
        <v>2878</v>
      </c>
      <c r="F327" s="2" t="s">
        <v>2792</v>
      </c>
      <c r="G327" s="16" t="s">
        <v>2829</v>
      </c>
      <c r="H327" s="4" t="s">
        <v>2156</v>
      </c>
      <c r="I327" s="24">
        <v>3.4067605883775149</v>
      </c>
      <c r="J327" s="25">
        <v>1.0330308364307259</v>
      </c>
      <c r="K327" s="25">
        <v>1.9267297519467885</v>
      </c>
      <c r="L327" s="25">
        <v>0.44700000000000073</v>
      </c>
      <c r="M327" s="26">
        <v>104426.76363636363</v>
      </c>
      <c r="N327" s="27">
        <v>0.91666666666666663</v>
      </c>
      <c r="O327" s="28">
        <v>3</v>
      </c>
    </row>
    <row r="328" spans="2:15" ht="30" x14ac:dyDescent="0.25">
      <c r="B328" s="2" t="s">
        <v>2958</v>
      </c>
      <c r="C328" s="3" t="s">
        <v>2960</v>
      </c>
      <c r="D328" s="16" t="s">
        <v>644</v>
      </c>
      <c r="E328" s="3" t="s">
        <v>2816</v>
      </c>
      <c r="F328" s="2" t="s">
        <v>2796</v>
      </c>
      <c r="G328" s="16" t="s">
        <v>2799</v>
      </c>
      <c r="H328" s="4" t="s">
        <v>2157</v>
      </c>
      <c r="I328" s="24">
        <v>3.4018807077651307</v>
      </c>
      <c r="J328" s="25">
        <v>0.72346273100504899</v>
      </c>
      <c r="K328" s="25">
        <v>2.2949179767600816</v>
      </c>
      <c r="L328" s="25">
        <v>0.38350000000000017</v>
      </c>
      <c r="M328" s="26">
        <v>262436.36363636365</v>
      </c>
      <c r="N328" s="27">
        <v>0.97368421052631582</v>
      </c>
      <c r="O328" s="28">
        <v>2.3142857142857145</v>
      </c>
    </row>
    <row r="329" spans="2:15" ht="30" x14ac:dyDescent="0.25">
      <c r="B329" s="2" t="s">
        <v>2958</v>
      </c>
      <c r="C329" s="3" t="s">
        <v>2960</v>
      </c>
      <c r="D329" s="16" t="s">
        <v>645</v>
      </c>
      <c r="E329" s="3" t="s">
        <v>2882</v>
      </c>
      <c r="F329" s="2" t="s">
        <v>2792</v>
      </c>
      <c r="G329" s="16" t="s">
        <v>2853</v>
      </c>
      <c r="H329" s="4" t="s">
        <v>2158</v>
      </c>
      <c r="I329" s="24">
        <v>3.351216666188952</v>
      </c>
      <c r="J329" s="25">
        <v>0.66152481606311409</v>
      </c>
      <c r="K329" s="25">
        <v>2.2501918501258378</v>
      </c>
      <c r="L329" s="25">
        <v>0.43950000000000022</v>
      </c>
      <c r="M329" s="26">
        <v>193742.91999999998</v>
      </c>
      <c r="N329" s="27">
        <v>1</v>
      </c>
      <c r="O329" s="28">
        <v>2.75</v>
      </c>
    </row>
    <row r="330" spans="2:15" ht="30" x14ac:dyDescent="0.25">
      <c r="B330" s="2" t="s">
        <v>2958</v>
      </c>
      <c r="C330" s="3" t="s">
        <v>2960</v>
      </c>
      <c r="D330" s="16" t="s">
        <v>646</v>
      </c>
      <c r="E330" s="3" t="s">
        <v>2876</v>
      </c>
      <c r="F330" s="2" t="s">
        <v>2792</v>
      </c>
      <c r="G330" s="16" t="s">
        <v>2793</v>
      </c>
      <c r="H330" s="4" t="s">
        <v>2159</v>
      </c>
      <c r="I330" s="24">
        <v>3.3176470299712024</v>
      </c>
      <c r="J330" s="25">
        <v>0.71478759531432534</v>
      </c>
      <c r="K330" s="25">
        <v>2.1588594346568772</v>
      </c>
      <c r="L330" s="25">
        <v>0.44399999999999995</v>
      </c>
      <c r="M330" s="26">
        <v>175875.77272727271</v>
      </c>
      <c r="N330" s="27">
        <v>0.94736842105263153</v>
      </c>
      <c r="O330" s="28">
        <v>2.7647058823529411</v>
      </c>
    </row>
    <row r="331" spans="2:15" ht="30" x14ac:dyDescent="0.25">
      <c r="B331" s="2" t="s">
        <v>2958</v>
      </c>
      <c r="C331" s="3" t="s">
        <v>2960</v>
      </c>
      <c r="D331" s="16" t="s">
        <v>647</v>
      </c>
      <c r="E331" s="3" t="s">
        <v>2809</v>
      </c>
      <c r="F331" s="2" t="s">
        <v>2796</v>
      </c>
      <c r="G331" s="16" t="s">
        <v>2810</v>
      </c>
      <c r="H331" s="4" t="s">
        <v>2160</v>
      </c>
      <c r="I331" s="24">
        <v>3.303476721879048</v>
      </c>
      <c r="J331" s="25">
        <v>0.69992919458851166</v>
      </c>
      <c r="K331" s="25">
        <v>2.1595475272905365</v>
      </c>
      <c r="L331" s="25">
        <v>0.44399999999999995</v>
      </c>
      <c r="M331" s="26">
        <v>202974.87467532468</v>
      </c>
      <c r="N331" s="27">
        <v>0.93023255813953487</v>
      </c>
      <c r="O331" s="28">
        <v>2.3684210526315788</v>
      </c>
    </row>
    <row r="332" spans="2:15" ht="30" x14ac:dyDescent="0.25">
      <c r="B332" s="2" t="s">
        <v>2958</v>
      </c>
      <c r="C332" s="3" t="s">
        <v>2960</v>
      </c>
      <c r="D332" s="16" t="s">
        <v>2715</v>
      </c>
      <c r="E332" s="3" t="s">
        <v>2875</v>
      </c>
      <c r="F332" s="2" t="s">
        <v>2792</v>
      </c>
      <c r="G332" s="16" t="s">
        <v>2841</v>
      </c>
      <c r="H332" s="4" t="s">
        <v>2161</v>
      </c>
      <c r="I332" s="24">
        <v>3.2051476031783124</v>
      </c>
      <c r="J332" s="25">
        <v>0.51582506353788082</v>
      </c>
      <c r="K332" s="25">
        <v>2.2443225396404314</v>
      </c>
      <c r="L332" s="25">
        <v>0.44500000000000028</v>
      </c>
      <c r="M332" s="26">
        <v>102619.09090909091</v>
      </c>
      <c r="N332" s="27">
        <v>1</v>
      </c>
      <c r="O332" s="28">
        <v>3.1111111111111112</v>
      </c>
    </row>
    <row r="333" spans="2:15" ht="30" x14ac:dyDescent="0.25">
      <c r="B333" s="2" t="s">
        <v>2958</v>
      </c>
      <c r="C333" s="3" t="s">
        <v>2960</v>
      </c>
      <c r="D333" s="16" t="s">
        <v>648</v>
      </c>
      <c r="E333" s="3" t="s">
        <v>2802</v>
      </c>
      <c r="F333" s="2" t="s">
        <v>2796</v>
      </c>
      <c r="G333" s="16" t="s">
        <v>2803</v>
      </c>
      <c r="H333" s="4" t="s">
        <v>2162</v>
      </c>
      <c r="I333" s="24">
        <v>3.2023897330179709</v>
      </c>
      <c r="J333" s="25">
        <v>0.68232938204454807</v>
      </c>
      <c r="K333" s="25">
        <v>2.0725603509734229</v>
      </c>
      <c r="L333" s="25">
        <v>0.44749999999999979</v>
      </c>
      <c r="M333" s="26">
        <v>205651.66666666666</v>
      </c>
      <c r="N333" s="27">
        <v>0.85</v>
      </c>
      <c r="O333" s="28">
        <v>1.9375</v>
      </c>
    </row>
    <row r="334" spans="2:15" x14ac:dyDescent="0.25">
      <c r="B334" s="2" t="s">
        <v>2958</v>
      </c>
      <c r="C334" s="3" t="s">
        <v>2960</v>
      </c>
      <c r="D334" s="16" t="s">
        <v>649</v>
      </c>
      <c r="E334" s="3" t="s">
        <v>2814</v>
      </c>
      <c r="F334" s="2" t="s">
        <v>2796</v>
      </c>
      <c r="G334" s="16" t="s">
        <v>2815</v>
      </c>
      <c r="H334" s="4" t="s">
        <v>2163</v>
      </c>
      <c r="I334" s="24">
        <v>3.1066161988725849</v>
      </c>
      <c r="J334" s="25">
        <v>0.53108926927176925</v>
      </c>
      <c r="K334" s="25">
        <v>2.1335269296008157</v>
      </c>
      <c r="L334" s="25">
        <v>0.44200000000000017</v>
      </c>
      <c r="M334" s="26">
        <v>170150.37878787878</v>
      </c>
      <c r="N334" s="27">
        <v>0.9285714285714286</v>
      </c>
      <c r="O334" s="28">
        <v>3.12</v>
      </c>
    </row>
    <row r="335" spans="2:15" ht="30" x14ac:dyDescent="0.25">
      <c r="B335" s="2" t="s">
        <v>2958</v>
      </c>
      <c r="C335" s="3" t="s">
        <v>2960</v>
      </c>
      <c r="D335" s="16" t="s">
        <v>2716</v>
      </c>
      <c r="E335" s="3" t="s">
        <v>2869</v>
      </c>
      <c r="F335" s="2" t="s">
        <v>2796</v>
      </c>
      <c r="G335" s="16" t="s">
        <v>2829</v>
      </c>
      <c r="H335" s="4" t="s">
        <v>2164</v>
      </c>
      <c r="I335" s="24">
        <v>2.5254877907477962</v>
      </c>
      <c r="J335" s="25">
        <v>0.78678515675572247</v>
      </c>
      <c r="K335" s="25">
        <v>1.302702633992074</v>
      </c>
      <c r="L335" s="25">
        <v>0.43599999999999972</v>
      </c>
      <c r="M335" s="26">
        <v>228333.33333333334</v>
      </c>
      <c r="N335" s="27">
        <v>0.42857142857142855</v>
      </c>
      <c r="O335" s="28">
        <v>4.333333333333333</v>
      </c>
    </row>
    <row r="336" spans="2:15" x14ac:dyDescent="0.25">
      <c r="B336" s="2" t="s">
        <v>2958</v>
      </c>
      <c r="C336" s="3" t="s">
        <v>2960</v>
      </c>
      <c r="D336" s="16" t="s">
        <v>650</v>
      </c>
      <c r="E336" s="3" t="s">
        <v>138</v>
      </c>
      <c r="F336" s="2" t="s">
        <v>2796</v>
      </c>
      <c r="G336" s="16" t="s">
        <v>2836</v>
      </c>
      <c r="H336" s="4" t="s">
        <v>104</v>
      </c>
      <c r="I336" s="24">
        <v>0.68634712908059137</v>
      </c>
      <c r="J336" s="25">
        <v>0.68634712908059137</v>
      </c>
      <c r="K336" s="25" t="s">
        <v>2517</v>
      </c>
      <c r="L336" s="25" t="s">
        <v>2517</v>
      </c>
      <c r="M336" s="26" t="s">
        <v>2517</v>
      </c>
      <c r="N336" s="27" t="s">
        <v>2517</v>
      </c>
      <c r="O336" s="28" t="s">
        <v>2517</v>
      </c>
    </row>
    <row r="337" spans="2:15" ht="30" x14ac:dyDescent="0.25">
      <c r="B337" s="2" t="s">
        <v>2943</v>
      </c>
      <c r="C337" s="3" t="s">
        <v>2944</v>
      </c>
      <c r="D337" s="16" t="s">
        <v>555</v>
      </c>
      <c r="E337" s="3" t="s">
        <v>2816</v>
      </c>
      <c r="F337" s="2" t="s">
        <v>2796</v>
      </c>
      <c r="G337" s="16" t="s">
        <v>2799</v>
      </c>
      <c r="H337" s="4" t="s">
        <v>1655</v>
      </c>
      <c r="I337" s="24">
        <v>3.5822088699713577</v>
      </c>
      <c r="J337" s="25">
        <v>0.92501284061680544</v>
      </c>
      <c r="K337" s="25">
        <v>2.2806960293545524</v>
      </c>
      <c r="L337" s="25">
        <v>0.37650000000000006</v>
      </c>
      <c r="M337" s="26">
        <v>188862.22222222222</v>
      </c>
      <c r="N337" s="27">
        <v>0.97058823529411764</v>
      </c>
      <c r="O337" s="28">
        <v>2.6666666666666665</v>
      </c>
    </row>
    <row r="338" spans="2:15" x14ac:dyDescent="0.25">
      <c r="B338" s="2" t="s">
        <v>2943</v>
      </c>
      <c r="C338" s="3" t="s">
        <v>2944</v>
      </c>
      <c r="D338" s="16" t="s">
        <v>2695</v>
      </c>
      <c r="E338" s="3" t="s">
        <v>2835</v>
      </c>
      <c r="F338" s="2" t="s">
        <v>2796</v>
      </c>
      <c r="G338" s="16" t="s">
        <v>2836</v>
      </c>
      <c r="H338" s="4" t="s">
        <v>1656</v>
      </c>
      <c r="I338" s="24">
        <v>3.5089431518285528</v>
      </c>
      <c r="J338" s="25">
        <v>0.72936875796908485</v>
      </c>
      <c r="K338" s="25">
        <v>2.387574393859468</v>
      </c>
      <c r="L338" s="25">
        <v>0.3919999999999999</v>
      </c>
      <c r="M338" s="26">
        <v>190465.625</v>
      </c>
      <c r="N338" s="27">
        <v>1</v>
      </c>
      <c r="O338" s="28">
        <v>1.8333333333333333</v>
      </c>
    </row>
    <row r="339" spans="2:15" x14ac:dyDescent="0.25">
      <c r="B339" s="2" t="s">
        <v>2943</v>
      </c>
      <c r="C339" s="3" t="s">
        <v>2944</v>
      </c>
      <c r="D339" s="16" t="s">
        <v>2696</v>
      </c>
      <c r="E339" s="3" t="s">
        <v>2877</v>
      </c>
      <c r="F339" s="2" t="s">
        <v>2796</v>
      </c>
      <c r="G339" s="16" t="s">
        <v>2848</v>
      </c>
      <c r="H339" s="4" t="s">
        <v>1657</v>
      </c>
      <c r="I339" s="24">
        <v>3.4708843355275132</v>
      </c>
      <c r="J339" s="25">
        <v>0.83223751385645506</v>
      </c>
      <c r="K339" s="25">
        <v>2.2381468216710578</v>
      </c>
      <c r="L339" s="25">
        <v>0.40050000000000008</v>
      </c>
      <c r="M339" s="26">
        <v>166095.56818181818</v>
      </c>
      <c r="N339" s="27">
        <v>0.95238095238095233</v>
      </c>
      <c r="O339" s="28">
        <v>2.1052631578947367</v>
      </c>
    </row>
    <row r="340" spans="2:15" ht="30" x14ac:dyDescent="0.25">
      <c r="B340" s="2" t="s">
        <v>2943</v>
      </c>
      <c r="C340" s="3" t="s">
        <v>2944</v>
      </c>
      <c r="D340" s="16" t="s">
        <v>556</v>
      </c>
      <c r="E340" s="3" t="s">
        <v>2809</v>
      </c>
      <c r="F340" s="2" t="s">
        <v>2796</v>
      </c>
      <c r="G340" s="16" t="s">
        <v>2810</v>
      </c>
      <c r="H340" s="4" t="s">
        <v>1658</v>
      </c>
      <c r="I340" s="24">
        <v>3.4301802471040341</v>
      </c>
      <c r="J340" s="25">
        <v>0.81654588452609989</v>
      </c>
      <c r="K340" s="25">
        <v>2.175062934006506</v>
      </c>
      <c r="L340" s="25">
        <v>0.43857142857142817</v>
      </c>
      <c r="M340" s="26">
        <v>150751.33636363636</v>
      </c>
      <c r="N340" s="27">
        <v>0.94444444444444442</v>
      </c>
      <c r="O340" s="28">
        <v>2.2941176470588234</v>
      </c>
    </row>
    <row r="341" spans="2:15" ht="30" x14ac:dyDescent="0.25">
      <c r="B341" s="2" t="s">
        <v>2943</v>
      </c>
      <c r="C341" s="3" t="s">
        <v>2944</v>
      </c>
      <c r="D341" s="16" t="s">
        <v>557</v>
      </c>
      <c r="E341" s="3" t="s">
        <v>2825</v>
      </c>
      <c r="F341" s="2" t="s">
        <v>2796</v>
      </c>
      <c r="G341" s="16" t="s">
        <v>2826</v>
      </c>
      <c r="H341" s="4" t="s">
        <v>1659</v>
      </c>
      <c r="I341" s="24">
        <v>3.4103046191069737</v>
      </c>
      <c r="J341" s="25">
        <v>0.72691933772169226</v>
      </c>
      <c r="K341" s="25">
        <v>2.2588852813852811</v>
      </c>
      <c r="L341" s="25">
        <v>0.42450000000000054</v>
      </c>
      <c r="M341" s="26">
        <v>203769.84848484851</v>
      </c>
      <c r="N341" s="27">
        <v>0.93333333333333335</v>
      </c>
      <c r="O341" s="28">
        <v>1.9642857142857142</v>
      </c>
    </row>
    <row r="342" spans="2:15" x14ac:dyDescent="0.25">
      <c r="B342" s="2" t="s">
        <v>2943</v>
      </c>
      <c r="C342" s="3" t="s">
        <v>2944</v>
      </c>
      <c r="D342" s="16" t="s">
        <v>555</v>
      </c>
      <c r="E342" s="3" t="s">
        <v>2844</v>
      </c>
      <c r="F342" s="2" t="s">
        <v>2796</v>
      </c>
      <c r="G342" s="16" t="s">
        <v>2845</v>
      </c>
      <c r="H342" s="4" t="s">
        <v>1660</v>
      </c>
      <c r="I342" s="24">
        <v>3.3790274702365437</v>
      </c>
      <c r="J342" s="25">
        <v>0.97733618646036569</v>
      </c>
      <c r="K342" s="25">
        <v>2.0006912837761783</v>
      </c>
      <c r="L342" s="25">
        <v>0.4009999999999998</v>
      </c>
      <c r="M342" s="26">
        <v>128644.09090909091</v>
      </c>
      <c r="N342" s="27">
        <v>0.8771929824561403</v>
      </c>
      <c r="O342" s="28">
        <v>2.7346938775510203</v>
      </c>
    </row>
    <row r="343" spans="2:15" ht="30" x14ac:dyDescent="0.25">
      <c r="B343" s="2" t="s">
        <v>2943</v>
      </c>
      <c r="C343" s="3" t="s">
        <v>2944</v>
      </c>
      <c r="D343" s="16" t="s">
        <v>556</v>
      </c>
      <c r="E343" s="3" t="s">
        <v>2802</v>
      </c>
      <c r="F343" s="2" t="s">
        <v>2796</v>
      </c>
      <c r="G343" s="16" t="s">
        <v>2803</v>
      </c>
      <c r="H343" s="4" t="s">
        <v>1661</v>
      </c>
      <c r="I343" s="24">
        <v>3.285136327497395</v>
      </c>
      <c r="J343" s="25">
        <v>0.86538681148623597</v>
      </c>
      <c r="K343" s="25">
        <v>2.0112129306453053</v>
      </c>
      <c r="L343" s="25">
        <v>0.4085365853658538</v>
      </c>
      <c r="M343" s="26">
        <v>105463.33333333333</v>
      </c>
      <c r="N343" s="27">
        <v>0.97058823529411764</v>
      </c>
      <c r="O343" s="28">
        <v>3.0303030303030303</v>
      </c>
    </row>
    <row r="344" spans="2:15" ht="30" x14ac:dyDescent="0.25">
      <c r="B344" s="2" t="s">
        <v>2943</v>
      </c>
      <c r="C344" s="3" t="s">
        <v>2944</v>
      </c>
      <c r="D344" s="16" t="s">
        <v>555</v>
      </c>
      <c r="E344" s="3" t="s">
        <v>2838</v>
      </c>
      <c r="F344" s="2" t="s">
        <v>2796</v>
      </c>
      <c r="G344" s="16" t="s">
        <v>2839</v>
      </c>
      <c r="H344" s="4" t="s">
        <v>1662</v>
      </c>
      <c r="I344" s="24">
        <v>3.1678907148706514</v>
      </c>
      <c r="J344" s="25">
        <v>0.82983390443583327</v>
      </c>
      <c r="K344" s="25">
        <v>1.9365568104348183</v>
      </c>
      <c r="L344" s="25">
        <v>0.40149999999999997</v>
      </c>
      <c r="M344" s="26">
        <v>182865.5</v>
      </c>
      <c r="N344" s="27">
        <v>0.82352941176470584</v>
      </c>
      <c r="O344" s="28">
        <v>3.3571428571428572</v>
      </c>
    </row>
    <row r="345" spans="2:15" x14ac:dyDescent="0.25">
      <c r="B345" s="2" t="s">
        <v>2943</v>
      </c>
      <c r="C345" s="3" t="s">
        <v>2944</v>
      </c>
      <c r="D345" s="16" t="s">
        <v>558</v>
      </c>
      <c r="E345" s="3" t="s">
        <v>2860</v>
      </c>
      <c r="F345" s="2" t="s">
        <v>2796</v>
      </c>
      <c r="G345" s="16" t="s">
        <v>2861</v>
      </c>
      <c r="H345" s="4" t="s">
        <v>1663</v>
      </c>
      <c r="I345" s="24">
        <v>3.162398756489524</v>
      </c>
      <c r="J345" s="25">
        <v>0.95380844660573572</v>
      </c>
      <c r="K345" s="25">
        <v>1.8205903098837883</v>
      </c>
      <c r="L345" s="25">
        <v>0.38799999999999968</v>
      </c>
      <c r="M345" s="26">
        <v>87292.168181818197</v>
      </c>
      <c r="N345" s="27">
        <v>0.82352941176470584</v>
      </c>
      <c r="O345" s="28">
        <v>4.0714285714285712</v>
      </c>
    </row>
    <row r="346" spans="2:15" ht="30" x14ac:dyDescent="0.25">
      <c r="B346" s="2" t="s">
        <v>2943</v>
      </c>
      <c r="C346" s="3" t="s">
        <v>2944</v>
      </c>
      <c r="D346" s="16" t="s">
        <v>559</v>
      </c>
      <c r="E346" s="3" t="s">
        <v>2876</v>
      </c>
      <c r="F346" s="2" t="s">
        <v>2792</v>
      </c>
      <c r="G346" s="16" t="s">
        <v>2793</v>
      </c>
      <c r="H346" s="4" t="s">
        <v>1664</v>
      </c>
      <c r="I346" s="24">
        <v>3.1197257255580548</v>
      </c>
      <c r="J346" s="25">
        <v>0.67639956804835411</v>
      </c>
      <c r="K346" s="25">
        <v>2.0148261575097006</v>
      </c>
      <c r="L346" s="25">
        <v>0.4285000000000001</v>
      </c>
      <c r="M346" s="26">
        <v>149073.33333333334</v>
      </c>
      <c r="N346" s="27">
        <v>0.875</v>
      </c>
      <c r="O346" s="28">
        <v>2.7142857142857144</v>
      </c>
    </row>
    <row r="347" spans="2:15" ht="30" x14ac:dyDescent="0.25">
      <c r="B347" s="2" t="s">
        <v>2943</v>
      </c>
      <c r="C347" s="3" t="s">
        <v>2944</v>
      </c>
      <c r="D347" s="16" t="s">
        <v>560</v>
      </c>
      <c r="E347" s="3" t="s">
        <v>2880</v>
      </c>
      <c r="F347" s="2" t="s">
        <v>2796</v>
      </c>
      <c r="G347" s="16" t="s">
        <v>2881</v>
      </c>
      <c r="H347" s="4" t="s">
        <v>1665</v>
      </c>
      <c r="I347" s="24">
        <v>3.0958986585526858</v>
      </c>
      <c r="J347" s="25">
        <v>0.74403699166903114</v>
      </c>
      <c r="K347" s="25">
        <v>1.9183616668836547</v>
      </c>
      <c r="L347" s="25">
        <v>0.43349999999999977</v>
      </c>
      <c r="M347" s="26">
        <v>101405.90909090909</v>
      </c>
      <c r="N347" s="27">
        <v>0.94736842105263153</v>
      </c>
      <c r="O347" s="28">
        <v>3.1875</v>
      </c>
    </row>
    <row r="348" spans="2:15" ht="30" x14ac:dyDescent="0.25">
      <c r="B348" s="2" t="s">
        <v>2943</v>
      </c>
      <c r="C348" s="3" t="s">
        <v>2944</v>
      </c>
      <c r="D348" s="16" t="s">
        <v>555</v>
      </c>
      <c r="E348" s="3" t="s">
        <v>2878</v>
      </c>
      <c r="F348" s="2" t="s">
        <v>2792</v>
      </c>
      <c r="G348" s="16" t="s">
        <v>2829</v>
      </c>
      <c r="H348" s="4" t="s">
        <v>1666</v>
      </c>
      <c r="I348" s="24">
        <v>3.0743838085915756</v>
      </c>
      <c r="J348" s="25">
        <v>0.74818523706334084</v>
      </c>
      <c r="K348" s="25">
        <v>1.9036179263669446</v>
      </c>
      <c r="L348" s="25">
        <v>0.42258064516129012</v>
      </c>
      <c r="M348" s="26">
        <v>111497</v>
      </c>
      <c r="N348" s="27">
        <v>0.85365853658536583</v>
      </c>
      <c r="O348" s="28">
        <v>2.9393939393939394</v>
      </c>
    </row>
    <row r="349" spans="2:15" x14ac:dyDescent="0.25">
      <c r="B349" s="2" t="s">
        <v>2943</v>
      </c>
      <c r="C349" s="3" t="s">
        <v>2944</v>
      </c>
      <c r="D349" s="16" t="s">
        <v>556</v>
      </c>
      <c r="E349" s="3" t="s">
        <v>2879</v>
      </c>
      <c r="F349" s="2" t="s">
        <v>2792</v>
      </c>
      <c r="G349" s="16" t="s">
        <v>2793</v>
      </c>
      <c r="H349" s="4" t="s">
        <v>1667</v>
      </c>
      <c r="I349" s="24">
        <v>3.017023257552959</v>
      </c>
      <c r="J349" s="25">
        <v>0.66406788440597597</v>
      </c>
      <c r="K349" s="25">
        <v>1.9584553731469831</v>
      </c>
      <c r="L349" s="25">
        <v>0.39450000000000007</v>
      </c>
      <c r="M349" s="26">
        <v>161348.32727272727</v>
      </c>
      <c r="N349" s="27">
        <v>0.82978723404255317</v>
      </c>
      <c r="O349" s="28">
        <v>3.1282051282051282</v>
      </c>
    </row>
    <row r="350" spans="2:15" x14ac:dyDescent="0.25">
      <c r="B350" s="2" t="s">
        <v>2943</v>
      </c>
      <c r="C350" s="3" t="s">
        <v>2944</v>
      </c>
      <c r="D350" s="16" t="s">
        <v>561</v>
      </c>
      <c r="E350" s="3" t="s">
        <v>2868</v>
      </c>
      <c r="F350" s="2" t="s">
        <v>2796</v>
      </c>
      <c r="G350" s="16" t="s">
        <v>2829</v>
      </c>
      <c r="H350" s="4" t="s">
        <v>1668</v>
      </c>
      <c r="I350" s="24">
        <v>2.9807301365675425</v>
      </c>
      <c r="J350" s="25">
        <v>0.77662581605750458</v>
      </c>
      <c r="K350" s="25">
        <v>1.7936043205100383</v>
      </c>
      <c r="L350" s="25">
        <v>0.41049999999999986</v>
      </c>
      <c r="M350" s="26">
        <v>132110</v>
      </c>
      <c r="N350" s="27">
        <v>0.84615384615384615</v>
      </c>
      <c r="O350" s="28">
        <v>2.5925925925925926</v>
      </c>
    </row>
    <row r="351" spans="2:15" x14ac:dyDescent="0.25">
      <c r="B351" s="2" t="s">
        <v>2943</v>
      </c>
      <c r="C351" s="3" t="s">
        <v>2944</v>
      </c>
      <c r="D351" s="16" t="s">
        <v>555</v>
      </c>
      <c r="E351" s="3" t="s">
        <v>2883</v>
      </c>
      <c r="F351" s="2" t="s">
        <v>2796</v>
      </c>
      <c r="G351" s="16" t="s">
        <v>2829</v>
      </c>
      <c r="H351" s="4" t="s">
        <v>1669</v>
      </c>
      <c r="I351" s="24">
        <v>2.9684718860420309</v>
      </c>
      <c r="J351" s="25">
        <v>0.71804618392596276</v>
      </c>
      <c r="K351" s="25">
        <v>1.8489257021160681</v>
      </c>
      <c r="L351" s="25">
        <v>0.40150000000000019</v>
      </c>
      <c r="M351" s="26">
        <v>91620</v>
      </c>
      <c r="N351" s="27">
        <v>0.83333333333333337</v>
      </c>
      <c r="O351" s="28">
        <v>4</v>
      </c>
    </row>
    <row r="352" spans="2:15" ht="30" x14ac:dyDescent="0.25">
      <c r="B352" s="2" t="s">
        <v>2943</v>
      </c>
      <c r="C352" s="3" t="s">
        <v>2944</v>
      </c>
      <c r="D352" s="16" t="s">
        <v>555</v>
      </c>
      <c r="E352" s="3" t="s">
        <v>2875</v>
      </c>
      <c r="F352" s="2" t="s">
        <v>2792</v>
      </c>
      <c r="G352" s="16" t="s">
        <v>2841</v>
      </c>
      <c r="H352" s="4" t="s">
        <v>1670</v>
      </c>
      <c r="I352" s="24">
        <v>2.9678266148246699</v>
      </c>
      <c r="J352" s="25">
        <v>0.6098032250703902</v>
      </c>
      <c r="K352" s="25">
        <v>2.014433646164536</v>
      </c>
      <c r="L352" s="25">
        <v>0.3435897435897437</v>
      </c>
      <c r="M352" s="26">
        <v>132612.72727272726</v>
      </c>
      <c r="N352" s="27">
        <v>0.91304347826086951</v>
      </c>
      <c r="O352" s="28">
        <v>3</v>
      </c>
    </row>
    <row r="353" spans="2:15" ht="30" x14ac:dyDescent="0.25">
      <c r="B353" s="2" t="s">
        <v>2943</v>
      </c>
      <c r="C353" s="3" t="s">
        <v>2944</v>
      </c>
      <c r="D353" s="16" t="s">
        <v>562</v>
      </c>
      <c r="E353" s="3" t="s">
        <v>2823</v>
      </c>
      <c r="F353" s="2" t="s">
        <v>2796</v>
      </c>
      <c r="G353" s="16" t="s">
        <v>2824</v>
      </c>
      <c r="H353" s="4" t="s">
        <v>1671</v>
      </c>
      <c r="I353" s="24">
        <v>2.9307414235144038</v>
      </c>
      <c r="J353" s="25">
        <v>0.76384907059341522</v>
      </c>
      <c r="K353" s="25">
        <v>1.7933923529209888</v>
      </c>
      <c r="L353" s="25">
        <v>0.37349999999999994</v>
      </c>
      <c r="M353" s="26">
        <v>127101.21666666665</v>
      </c>
      <c r="N353" s="27">
        <v>0.77777777777777779</v>
      </c>
      <c r="O353" s="28">
        <v>3.5925925925925926</v>
      </c>
    </row>
    <row r="354" spans="2:15" ht="30" x14ac:dyDescent="0.25">
      <c r="B354" s="2" t="s">
        <v>2943</v>
      </c>
      <c r="C354" s="3" t="s">
        <v>2944</v>
      </c>
      <c r="D354" s="16" t="s">
        <v>564</v>
      </c>
      <c r="E354" s="3" t="s">
        <v>2882</v>
      </c>
      <c r="F354" s="2" t="s">
        <v>2792</v>
      </c>
      <c r="G354" s="16" t="s">
        <v>2853</v>
      </c>
      <c r="H354" s="4" t="s">
        <v>1672</v>
      </c>
      <c r="I354" s="24">
        <v>2.8894766020610758</v>
      </c>
      <c r="J354" s="25">
        <v>0.62164169874992248</v>
      </c>
      <c r="K354" s="25">
        <v>1.9328349033111532</v>
      </c>
      <c r="L354" s="25">
        <v>0.33500000000000041</v>
      </c>
      <c r="M354" s="26">
        <v>127470.41249999999</v>
      </c>
      <c r="N354" s="27">
        <v>0.88</v>
      </c>
      <c r="O354" s="28">
        <v>2.9090909090909092</v>
      </c>
    </row>
    <row r="355" spans="2:15" x14ac:dyDescent="0.25">
      <c r="B355" s="2" t="s">
        <v>2943</v>
      </c>
      <c r="C355" s="3" t="s">
        <v>2944</v>
      </c>
      <c r="D355" s="16" t="s">
        <v>555</v>
      </c>
      <c r="E355" s="3" t="s">
        <v>2850</v>
      </c>
      <c r="F355" s="2" t="s">
        <v>2796</v>
      </c>
      <c r="G355" s="16" t="s">
        <v>2851</v>
      </c>
      <c r="H355" s="4" t="s">
        <v>1673</v>
      </c>
      <c r="I355" s="24">
        <v>2.8027317256776194</v>
      </c>
      <c r="J355" s="25">
        <v>0.70263560333536601</v>
      </c>
      <c r="K355" s="25">
        <v>1.6955961223422533</v>
      </c>
      <c r="L355" s="25">
        <v>0.40450000000000008</v>
      </c>
      <c r="M355" s="26">
        <v>139631.81818181818</v>
      </c>
      <c r="N355" s="27">
        <v>0.72222222222222221</v>
      </c>
      <c r="O355" s="28">
        <v>1.8181818181818181</v>
      </c>
    </row>
    <row r="356" spans="2:15" x14ac:dyDescent="0.25">
      <c r="B356" s="2" t="s">
        <v>2943</v>
      </c>
      <c r="C356" s="3" t="s">
        <v>2944</v>
      </c>
      <c r="D356" s="16" t="s">
        <v>563</v>
      </c>
      <c r="E356" s="3" t="s">
        <v>2834</v>
      </c>
      <c r="F356" s="2" t="s">
        <v>2796</v>
      </c>
      <c r="G356" s="16" t="s">
        <v>2793</v>
      </c>
      <c r="H356" s="4" t="s">
        <v>1674</v>
      </c>
      <c r="I356" s="24">
        <v>2.6979007944272548</v>
      </c>
      <c r="J356" s="25">
        <v>0.51662189665895131</v>
      </c>
      <c r="K356" s="25">
        <v>1.7622788977683033</v>
      </c>
      <c r="L356" s="25">
        <v>0.41900000000000026</v>
      </c>
      <c r="M356" s="26">
        <v>172416.38888888888</v>
      </c>
      <c r="N356" s="27">
        <v>0.7142857142857143</v>
      </c>
      <c r="O356" s="28">
        <v>2.3333333333333335</v>
      </c>
    </row>
    <row r="357" spans="2:15" x14ac:dyDescent="0.25">
      <c r="B357" s="2" t="s">
        <v>2943</v>
      </c>
      <c r="C357" s="3" t="s">
        <v>2944</v>
      </c>
      <c r="D357" s="16" t="s">
        <v>555</v>
      </c>
      <c r="E357" s="3" t="s">
        <v>2814</v>
      </c>
      <c r="F357" s="2" t="s">
        <v>2796</v>
      </c>
      <c r="G357" s="16" t="s">
        <v>2815</v>
      </c>
      <c r="H357" s="4" t="s">
        <v>1675</v>
      </c>
      <c r="I357" s="24">
        <v>2.6494501691781465</v>
      </c>
      <c r="J357" s="25">
        <v>0.66030092270269658</v>
      </c>
      <c r="K357" s="25">
        <v>1.5991492464754498</v>
      </c>
      <c r="L357" s="25">
        <v>0.39000000000000012</v>
      </c>
      <c r="M357" s="26">
        <v>84861.805555555562</v>
      </c>
      <c r="N357" s="27">
        <v>0.70588235294117652</v>
      </c>
      <c r="O357" s="28">
        <v>2.8181818181818183</v>
      </c>
    </row>
    <row r="358" spans="2:15" x14ac:dyDescent="0.25">
      <c r="B358" s="2" t="s">
        <v>2943</v>
      </c>
      <c r="C358" s="3" t="s">
        <v>2944</v>
      </c>
      <c r="D358" s="16" t="s">
        <v>2697</v>
      </c>
      <c r="E358" s="3" t="s">
        <v>2865</v>
      </c>
      <c r="F358" s="2" t="s">
        <v>2796</v>
      </c>
      <c r="G358" s="16" t="s">
        <v>2861</v>
      </c>
      <c r="H358" s="4" t="s">
        <v>1676</v>
      </c>
      <c r="I358" s="24">
        <v>2.6254766927312598</v>
      </c>
      <c r="J358" s="25">
        <v>0.50560442650526594</v>
      </c>
      <c r="K358" s="25">
        <v>1.7298722662259938</v>
      </c>
      <c r="L358" s="25">
        <v>0.39000000000000035</v>
      </c>
      <c r="M358" s="26">
        <v>91167.636363636353</v>
      </c>
      <c r="N358" s="27">
        <v>0.75</v>
      </c>
      <c r="O358" s="28">
        <v>3.3333333333333335</v>
      </c>
    </row>
    <row r="359" spans="2:15" ht="30" x14ac:dyDescent="0.25">
      <c r="B359" s="2" t="s">
        <v>2943</v>
      </c>
      <c r="C359" s="3" t="s">
        <v>2944</v>
      </c>
      <c r="D359" s="16" t="s">
        <v>564</v>
      </c>
      <c r="E359" s="3" t="s">
        <v>2869</v>
      </c>
      <c r="F359" s="2" t="s">
        <v>2796</v>
      </c>
      <c r="G359" s="16" t="s">
        <v>2829</v>
      </c>
      <c r="H359" s="4" t="s">
        <v>1677</v>
      </c>
      <c r="I359" s="24">
        <v>2.6032343348230698</v>
      </c>
      <c r="J359" s="25">
        <v>0.67638616620203762</v>
      </c>
      <c r="K359" s="25">
        <v>1.5310148352876984</v>
      </c>
      <c r="L359" s="25">
        <v>0.3958333333333337</v>
      </c>
      <c r="M359" s="26">
        <v>89937</v>
      </c>
      <c r="N359" s="27">
        <v>0.75</v>
      </c>
      <c r="O359" s="28">
        <v>4.2352941176470589</v>
      </c>
    </row>
    <row r="360" spans="2:15" ht="30" x14ac:dyDescent="0.25">
      <c r="B360" s="2" t="s">
        <v>3054</v>
      </c>
      <c r="C360" s="3" t="s">
        <v>3055</v>
      </c>
      <c r="D360" s="16" t="s">
        <v>1374</v>
      </c>
      <c r="E360" s="3" t="s">
        <v>2876</v>
      </c>
      <c r="F360" s="2" t="s">
        <v>2792</v>
      </c>
      <c r="G360" s="16" t="s">
        <v>2793</v>
      </c>
      <c r="H360" s="4" t="s">
        <v>1916</v>
      </c>
      <c r="I360" s="24">
        <v>3.4449239051705587</v>
      </c>
      <c r="J360" s="25">
        <v>0.77123128583093792</v>
      </c>
      <c r="K360" s="25">
        <v>2.2801926193396209</v>
      </c>
      <c r="L360" s="25">
        <v>0.39349999999999996</v>
      </c>
      <c r="M360" s="26">
        <v>136354.46250000002</v>
      </c>
      <c r="N360" s="27">
        <v>1</v>
      </c>
      <c r="O360" s="28">
        <v>3.2727272727272729</v>
      </c>
    </row>
    <row r="361" spans="2:15" ht="30" x14ac:dyDescent="0.25">
      <c r="B361" s="2" t="s">
        <v>3054</v>
      </c>
      <c r="C361" s="3" t="s">
        <v>3055</v>
      </c>
      <c r="D361" s="16" t="s">
        <v>1375</v>
      </c>
      <c r="E361" s="3" t="s">
        <v>2855</v>
      </c>
      <c r="F361" s="2" t="s">
        <v>2796</v>
      </c>
      <c r="G361" s="16" t="s">
        <v>2841</v>
      </c>
      <c r="H361" s="4" t="s">
        <v>1917</v>
      </c>
      <c r="I361" s="24">
        <v>3.3578103033460613</v>
      </c>
      <c r="J361" s="25">
        <v>0.59281030334606122</v>
      </c>
      <c r="K361" s="25">
        <v>2.396818181818182</v>
      </c>
      <c r="L361" s="25">
        <v>0.36818181818181817</v>
      </c>
      <c r="M361" s="26">
        <v>189786.63636363635</v>
      </c>
      <c r="N361" s="27">
        <v>1</v>
      </c>
      <c r="O361" s="28">
        <v>2.2999999999999998</v>
      </c>
    </row>
    <row r="362" spans="2:15" ht="30" x14ac:dyDescent="0.25">
      <c r="B362" s="2" t="s">
        <v>3054</v>
      </c>
      <c r="C362" s="3" t="s">
        <v>3055</v>
      </c>
      <c r="D362" s="16" t="s">
        <v>1376</v>
      </c>
      <c r="E362" s="3" t="s">
        <v>2882</v>
      </c>
      <c r="F362" s="2" t="s">
        <v>2792</v>
      </c>
      <c r="G362" s="16" t="s">
        <v>2853</v>
      </c>
      <c r="H362" s="4" t="s">
        <v>1918</v>
      </c>
      <c r="I362" s="24">
        <v>3.3171544980656167</v>
      </c>
      <c r="J362" s="25">
        <v>0.70103783601220548</v>
      </c>
      <c r="K362" s="25">
        <v>2.1661166620534114</v>
      </c>
      <c r="L362" s="25">
        <v>0.44999999999999973</v>
      </c>
      <c r="M362" s="26">
        <v>186879.33750000002</v>
      </c>
      <c r="N362" s="27">
        <v>0.91891891891891897</v>
      </c>
      <c r="O362" s="28">
        <v>2.7575757575757578</v>
      </c>
    </row>
    <row r="363" spans="2:15" ht="30" x14ac:dyDescent="0.25">
      <c r="B363" s="2" t="s">
        <v>3054</v>
      </c>
      <c r="C363" s="3" t="s">
        <v>3055</v>
      </c>
      <c r="D363" s="16" t="s">
        <v>1377</v>
      </c>
      <c r="E363" s="3" t="s">
        <v>2825</v>
      </c>
      <c r="F363" s="2" t="s">
        <v>2796</v>
      </c>
      <c r="G363" s="16" t="s">
        <v>2826</v>
      </c>
      <c r="H363" s="4" t="s">
        <v>1919</v>
      </c>
      <c r="I363" s="24">
        <v>3.3155700283588061</v>
      </c>
      <c r="J363" s="25">
        <v>0.68839608731903623</v>
      </c>
      <c r="K363" s="25">
        <v>2.1771739410397695</v>
      </c>
      <c r="L363" s="25">
        <v>0.45000000000000018</v>
      </c>
      <c r="M363" s="26">
        <v>114436.36363636363</v>
      </c>
      <c r="N363" s="27">
        <v>0.91666666666666663</v>
      </c>
      <c r="O363" s="28">
        <v>2.0909090909090908</v>
      </c>
    </row>
    <row r="364" spans="2:15" ht="30" x14ac:dyDescent="0.25">
      <c r="B364" s="2" t="s">
        <v>3054</v>
      </c>
      <c r="C364" s="3" t="s">
        <v>3055</v>
      </c>
      <c r="D364" s="16" t="s">
        <v>1377</v>
      </c>
      <c r="E364" s="3" t="s">
        <v>2816</v>
      </c>
      <c r="F364" s="2" t="s">
        <v>2796</v>
      </c>
      <c r="G364" s="16" t="s">
        <v>2799</v>
      </c>
      <c r="H364" s="4" t="s">
        <v>1920</v>
      </c>
      <c r="I364" s="24">
        <v>3.303217140834839</v>
      </c>
      <c r="J364" s="25">
        <v>0.7947387208285176</v>
      </c>
      <c r="K364" s="25">
        <v>2.1429784200063215</v>
      </c>
      <c r="L364" s="25">
        <v>0.36549999999999994</v>
      </c>
      <c r="M364" s="26">
        <v>154831.42857142858</v>
      </c>
      <c r="N364" s="27">
        <v>0.94444444444444442</v>
      </c>
      <c r="O364" s="28">
        <v>3.5294117647058822</v>
      </c>
    </row>
    <row r="365" spans="2:15" ht="30" x14ac:dyDescent="0.25">
      <c r="B365" s="2" t="s">
        <v>3054</v>
      </c>
      <c r="C365" s="3" t="s">
        <v>3055</v>
      </c>
      <c r="D365" s="16" t="s">
        <v>1377</v>
      </c>
      <c r="E365" s="3" t="s">
        <v>2838</v>
      </c>
      <c r="F365" s="2" t="s">
        <v>2796</v>
      </c>
      <c r="G365" s="16" t="s">
        <v>2839</v>
      </c>
      <c r="H365" s="4" t="s">
        <v>1921</v>
      </c>
      <c r="I365" s="24">
        <v>3.2786719303740623</v>
      </c>
      <c r="J365" s="25">
        <v>0.85089710858112799</v>
      </c>
      <c r="K365" s="25">
        <v>2.0207748217929344</v>
      </c>
      <c r="L365" s="25">
        <v>0.40700000000000003</v>
      </c>
      <c r="M365" s="26">
        <v>238032</v>
      </c>
      <c r="N365" s="27">
        <v>0.8</v>
      </c>
      <c r="O365" s="28">
        <v>2.75</v>
      </c>
    </row>
    <row r="366" spans="2:15" ht="30" x14ac:dyDescent="0.25">
      <c r="B366" s="2" t="s">
        <v>3054</v>
      </c>
      <c r="C366" s="3" t="s">
        <v>3055</v>
      </c>
      <c r="D366" s="16" t="s">
        <v>1378</v>
      </c>
      <c r="E366" s="3" t="s">
        <v>2879</v>
      </c>
      <c r="F366" s="2" t="s">
        <v>2792</v>
      </c>
      <c r="G366" s="16" t="s">
        <v>2793</v>
      </c>
      <c r="H366" s="4" t="s">
        <v>1922</v>
      </c>
      <c r="I366" s="24">
        <v>3.2604194696501461</v>
      </c>
      <c r="J366" s="25">
        <v>0.59868026358590209</v>
      </c>
      <c r="K366" s="25">
        <v>2.2392392060642439</v>
      </c>
      <c r="L366" s="25">
        <v>0.42249999999999988</v>
      </c>
      <c r="M366" s="26">
        <v>148216.5</v>
      </c>
      <c r="N366" s="27">
        <v>1</v>
      </c>
      <c r="O366" s="28">
        <v>2.8333333333333335</v>
      </c>
    </row>
    <row r="367" spans="2:15" ht="30" x14ac:dyDescent="0.25">
      <c r="B367" s="2" t="s">
        <v>3054</v>
      </c>
      <c r="C367" s="3" t="s">
        <v>3055</v>
      </c>
      <c r="D367" s="16" t="s">
        <v>1377</v>
      </c>
      <c r="E367" s="3" t="s">
        <v>2875</v>
      </c>
      <c r="F367" s="2" t="s">
        <v>2792</v>
      </c>
      <c r="G367" s="16" t="s">
        <v>2841</v>
      </c>
      <c r="H367" s="4" t="s">
        <v>1923</v>
      </c>
      <c r="I367" s="24">
        <v>3.1852637738214393</v>
      </c>
      <c r="J367" s="25">
        <v>0.61814665357725829</v>
      </c>
      <c r="K367" s="25">
        <v>2.1811171202441808</v>
      </c>
      <c r="L367" s="25">
        <v>0.38600000000000012</v>
      </c>
      <c r="M367" s="26">
        <v>90966.666666666672</v>
      </c>
      <c r="N367" s="27">
        <v>0.9375</v>
      </c>
      <c r="O367" s="28">
        <v>2.5333333333333332</v>
      </c>
    </row>
    <row r="368" spans="2:15" ht="30" x14ac:dyDescent="0.25">
      <c r="B368" s="2" t="s">
        <v>3054</v>
      </c>
      <c r="C368" s="3" t="s">
        <v>3055</v>
      </c>
      <c r="D368" s="16" t="s">
        <v>1379</v>
      </c>
      <c r="E368" s="3" t="s">
        <v>2883</v>
      </c>
      <c r="F368" s="2" t="s">
        <v>2796</v>
      </c>
      <c r="G368" s="16" t="s">
        <v>2829</v>
      </c>
      <c r="H368" s="4" t="s">
        <v>1924</v>
      </c>
      <c r="I368" s="24">
        <v>3.1347951730630683</v>
      </c>
      <c r="J368" s="25">
        <v>0.61870050551538081</v>
      </c>
      <c r="K368" s="25">
        <v>2.0700162361751389</v>
      </c>
      <c r="L368" s="25">
        <v>0.44607843137254877</v>
      </c>
      <c r="M368" s="26">
        <v>91167.5</v>
      </c>
      <c r="N368" s="27">
        <v>1</v>
      </c>
      <c r="O368" s="28">
        <v>4.7142857142857144</v>
      </c>
    </row>
    <row r="369" spans="2:15" ht="30" x14ac:dyDescent="0.25">
      <c r="B369" s="2" t="s">
        <v>3054</v>
      </c>
      <c r="C369" s="3" t="s">
        <v>3055</v>
      </c>
      <c r="D369" s="16" t="s">
        <v>1379</v>
      </c>
      <c r="E369" s="3" t="s">
        <v>2878</v>
      </c>
      <c r="F369" s="2" t="s">
        <v>2792</v>
      </c>
      <c r="G369" s="16" t="s">
        <v>2829</v>
      </c>
      <c r="H369" s="4" t="s">
        <v>1925</v>
      </c>
      <c r="I369" s="24">
        <v>3.0779748004047258</v>
      </c>
      <c r="J369" s="25">
        <v>0.80118108622282691</v>
      </c>
      <c r="K369" s="25">
        <v>1.8267937141818993</v>
      </c>
      <c r="L369" s="25">
        <v>0.44999999999999973</v>
      </c>
      <c r="M369" s="26">
        <v>86550</v>
      </c>
      <c r="N369" s="27">
        <v>0.73333333333333328</v>
      </c>
      <c r="O369" s="28">
        <v>2.1818181818181817</v>
      </c>
    </row>
    <row r="370" spans="2:15" ht="30" x14ac:dyDescent="0.25">
      <c r="B370" s="2" t="s">
        <v>3054</v>
      </c>
      <c r="C370" s="3" t="s">
        <v>3055</v>
      </c>
      <c r="D370" s="16" t="s">
        <v>1377</v>
      </c>
      <c r="E370" s="3" t="s">
        <v>2844</v>
      </c>
      <c r="F370" s="2" t="s">
        <v>2796</v>
      </c>
      <c r="G370" s="16" t="s">
        <v>2845</v>
      </c>
      <c r="H370" s="4" t="s">
        <v>1926</v>
      </c>
      <c r="I370" s="24">
        <v>3.0099789206027916</v>
      </c>
      <c r="J370" s="25">
        <v>0.67474642927674933</v>
      </c>
      <c r="K370" s="25">
        <v>1.9942324913260421</v>
      </c>
      <c r="L370" s="25">
        <v>0.34100000000000041</v>
      </c>
      <c r="M370" s="26">
        <v>67500</v>
      </c>
      <c r="N370" s="27">
        <v>1</v>
      </c>
      <c r="O370" s="28">
        <v>3.75</v>
      </c>
    </row>
    <row r="371" spans="2:15" ht="30" x14ac:dyDescent="0.25">
      <c r="B371" s="2" t="s">
        <v>3054</v>
      </c>
      <c r="C371" s="3" t="s">
        <v>3055</v>
      </c>
      <c r="D371" s="16" t="s">
        <v>1380</v>
      </c>
      <c r="E371" s="3" t="s">
        <v>2823</v>
      </c>
      <c r="F371" s="2" t="s">
        <v>2796</v>
      </c>
      <c r="G371" s="16" t="s">
        <v>2824</v>
      </c>
      <c r="H371" s="4" t="s">
        <v>1927</v>
      </c>
      <c r="I371" s="24">
        <v>2.8873595000129555</v>
      </c>
      <c r="J371" s="25">
        <v>0.76829657681007302</v>
      </c>
      <c r="K371" s="25">
        <v>1.6720629232028825</v>
      </c>
      <c r="L371" s="25">
        <v>0.44700000000000006</v>
      </c>
      <c r="M371" s="26">
        <v>118255</v>
      </c>
      <c r="N371" s="27">
        <v>0.7</v>
      </c>
      <c r="O371" s="28">
        <v>3</v>
      </c>
    </row>
    <row r="372" spans="2:15" ht="30" x14ac:dyDescent="0.25">
      <c r="B372" s="2" t="s">
        <v>3054</v>
      </c>
      <c r="C372" s="3" t="s">
        <v>3055</v>
      </c>
      <c r="D372" s="16" t="s">
        <v>1381</v>
      </c>
      <c r="E372" s="3" t="s">
        <v>2859</v>
      </c>
      <c r="F372" s="2" t="s">
        <v>2796</v>
      </c>
      <c r="G372" s="16" t="s">
        <v>2851</v>
      </c>
      <c r="H372" s="4" t="s">
        <v>1928</v>
      </c>
      <c r="I372" s="24">
        <v>2.6952303570056162</v>
      </c>
      <c r="J372" s="25">
        <v>0.79397077937522686</v>
      </c>
      <c r="K372" s="25">
        <v>1.4630242835127425</v>
      </c>
      <c r="L372" s="25">
        <v>0.43823529411764683</v>
      </c>
      <c r="M372" s="26">
        <v>115065.25</v>
      </c>
      <c r="N372" s="27">
        <v>0.6</v>
      </c>
      <c r="O372" s="28">
        <v>5.833333333333333</v>
      </c>
    </row>
    <row r="373" spans="2:15" ht="30" x14ac:dyDescent="0.25">
      <c r="B373" s="2" t="s">
        <v>3054</v>
      </c>
      <c r="C373" s="3" t="s">
        <v>3055</v>
      </c>
      <c r="D373" s="16" t="s">
        <v>2765</v>
      </c>
      <c r="E373" s="3" t="s">
        <v>2869</v>
      </c>
      <c r="F373" s="2" t="s">
        <v>2796</v>
      </c>
      <c r="G373" s="16" t="s">
        <v>2829</v>
      </c>
      <c r="H373" s="4" t="s">
        <v>1929</v>
      </c>
      <c r="I373" s="24">
        <v>2.3393385722791664</v>
      </c>
      <c r="J373" s="25">
        <v>0.37961097129206339</v>
      </c>
      <c r="K373" s="25">
        <v>1.5156099539282795</v>
      </c>
      <c r="L373" s="25">
        <v>0.44411764705882351</v>
      </c>
      <c r="M373" s="26">
        <v>87181.166666666657</v>
      </c>
      <c r="N373" s="27">
        <v>0.7142857142857143</v>
      </c>
      <c r="O373" s="28">
        <v>3.5714285714285716</v>
      </c>
    </row>
    <row r="374" spans="2:15" ht="30" x14ac:dyDescent="0.25">
      <c r="B374" s="2" t="s">
        <v>3054</v>
      </c>
      <c r="C374" s="3" t="s">
        <v>3055</v>
      </c>
      <c r="D374" s="16" t="s">
        <v>1382</v>
      </c>
      <c r="E374" s="3" t="s">
        <v>2860</v>
      </c>
      <c r="F374" s="2" t="s">
        <v>2796</v>
      </c>
      <c r="G374" s="16" t="s">
        <v>2861</v>
      </c>
      <c r="H374" s="4" t="s">
        <v>104</v>
      </c>
      <c r="I374" s="24">
        <v>1.0295467870190582</v>
      </c>
      <c r="J374" s="25">
        <v>1.0295467870190582</v>
      </c>
      <c r="K374" s="25" t="s">
        <v>2517</v>
      </c>
      <c r="L374" s="25" t="s">
        <v>2517</v>
      </c>
      <c r="M374" s="26" t="s">
        <v>2517</v>
      </c>
      <c r="N374" s="27" t="s">
        <v>2517</v>
      </c>
      <c r="O374" s="28" t="s">
        <v>2517</v>
      </c>
    </row>
    <row r="375" spans="2:15" ht="30" x14ac:dyDescent="0.25">
      <c r="B375" s="2" t="s">
        <v>3054</v>
      </c>
      <c r="C375" s="3" t="s">
        <v>3055</v>
      </c>
      <c r="D375" s="16" t="s">
        <v>1383</v>
      </c>
      <c r="E375" s="3" t="s">
        <v>2880</v>
      </c>
      <c r="F375" s="2" t="s">
        <v>2796</v>
      </c>
      <c r="G375" s="16" t="s">
        <v>2881</v>
      </c>
      <c r="H375" s="4" t="s">
        <v>104</v>
      </c>
      <c r="I375" s="24">
        <v>0.7260047920242777</v>
      </c>
      <c r="J375" s="25">
        <v>0.72600479202427759</v>
      </c>
      <c r="K375" s="25" t="s">
        <v>2517</v>
      </c>
      <c r="L375" s="25" t="s">
        <v>2517</v>
      </c>
      <c r="M375" s="26" t="s">
        <v>2517</v>
      </c>
      <c r="N375" s="27" t="s">
        <v>2517</v>
      </c>
      <c r="O375" s="28" t="s">
        <v>2517</v>
      </c>
    </row>
    <row r="376" spans="2:15" ht="30" x14ac:dyDescent="0.25">
      <c r="B376" s="2" t="s">
        <v>3054</v>
      </c>
      <c r="C376" s="3" t="s">
        <v>3055</v>
      </c>
      <c r="D376" s="16" t="s">
        <v>1378</v>
      </c>
      <c r="E376" s="3" t="s">
        <v>2809</v>
      </c>
      <c r="F376" s="2" t="s">
        <v>2796</v>
      </c>
      <c r="G376" s="16" t="s">
        <v>2810</v>
      </c>
      <c r="H376" s="4" t="s">
        <v>104</v>
      </c>
      <c r="I376" s="24">
        <v>0.68733375208593206</v>
      </c>
      <c r="J376" s="25">
        <v>0.68733375208593206</v>
      </c>
      <c r="K376" s="25" t="s">
        <v>2517</v>
      </c>
      <c r="L376" s="25" t="s">
        <v>2517</v>
      </c>
      <c r="M376" s="26" t="s">
        <v>2517</v>
      </c>
      <c r="N376" s="27" t="s">
        <v>2517</v>
      </c>
      <c r="O376" s="28" t="s">
        <v>2517</v>
      </c>
    </row>
    <row r="377" spans="2:15" ht="30" x14ac:dyDescent="0.25">
      <c r="B377" s="2" t="s">
        <v>3054</v>
      </c>
      <c r="C377" s="3" t="s">
        <v>3055</v>
      </c>
      <c r="D377" s="16" t="s">
        <v>1377</v>
      </c>
      <c r="E377" s="3" t="s">
        <v>2891</v>
      </c>
      <c r="F377" s="2" t="s">
        <v>2796</v>
      </c>
      <c r="G377" s="16" t="s">
        <v>2841</v>
      </c>
      <c r="H377" s="4" t="s">
        <v>104</v>
      </c>
      <c r="I377" s="24">
        <v>0.59702297479759581</v>
      </c>
      <c r="J377" s="25">
        <v>0.5970229747975957</v>
      </c>
      <c r="K377" s="25" t="s">
        <v>2517</v>
      </c>
      <c r="L377" s="25" t="s">
        <v>2517</v>
      </c>
      <c r="M377" s="26" t="s">
        <v>2517</v>
      </c>
      <c r="N377" s="27" t="s">
        <v>2517</v>
      </c>
      <c r="O377" s="28" t="s">
        <v>2517</v>
      </c>
    </row>
    <row r="378" spans="2:15" ht="30" x14ac:dyDescent="0.25">
      <c r="B378" s="2" t="s">
        <v>3054</v>
      </c>
      <c r="C378" s="3" t="s">
        <v>3055</v>
      </c>
      <c r="D378" s="16" t="s">
        <v>1384</v>
      </c>
      <c r="E378" s="3" t="s">
        <v>2865</v>
      </c>
      <c r="F378" s="2" t="s">
        <v>2796</v>
      </c>
      <c r="G378" s="16" t="s">
        <v>2861</v>
      </c>
      <c r="H378" s="4" t="s">
        <v>104</v>
      </c>
      <c r="I378" s="24">
        <v>0.53158655930874421</v>
      </c>
      <c r="J378" s="25">
        <v>0.53158655930874421</v>
      </c>
      <c r="K378" s="25" t="s">
        <v>2517</v>
      </c>
      <c r="L378" s="25" t="s">
        <v>2517</v>
      </c>
      <c r="M378" s="26" t="s">
        <v>2517</v>
      </c>
      <c r="N378" s="27" t="s">
        <v>2517</v>
      </c>
      <c r="O378" s="28" t="s">
        <v>2517</v>
      </c>
    </row>
    <row r="379" spans="2:15" ht="30" x14ac:dyDescent="0.25">
      <c r="B379" s="2" t="s">
        <v>3054</v>
      </c>
      <c r="C379" s="3" t="s">
        <v>3055</v>
      </c>
      <c r="D379" s="16" t="s">
        <v>1385</v>
      </c>
      <c r="E379" s="3" t="s">
        <v>2850</v>
      </c>
      <c r="F379" s="2" t="s">
        <v>2796</v>
      </c>
      <c r="G379" s="16" t="s">
        <v>2851</v>
      </c>
      <c r="H379" s="4" t="s">
        <v>104</v>
      </c>
      <c r="I379" s="24">
        <v>0.50430331535284645</v>
      </c>
      <c r="J379" s="25">
        <v>0.50430331535284645</v>
      </c>
      <c r="K379" s="25" t="s">
        <v>2517</v>
      </c>
      <c r="L379" s="25" t="s">
        <v>2517</v>
      </c>
      <c r="M379" s="26" t="s">
        <v>2517</v>
      </c>
      <c r="N379" s="27" t="s">
        <v>2517</v>
      </c>
      <c r="O379" s="28" t="s">
        <v>2517</v>
      </c>
    </row>
    <row r="380" spans="2:15" ht="30" x14ac:dyDescent="0.25">
      <c r="B380" s="2" t="s">
        <v>3054</v>
      </c>
      <c r="C380" s="3" t="s">
        <v>3055</v>
      </c>
      <c r="D380" s="16" t="s">
        <v>1386</v>
      </c>
      <c r="E380" s="3" t="s">
        <v>2868</v>
      </c>
      <c r="F380" s="2" t="s">
        <v>2796</v>
      </c>
      <c r="G380" s="16" t="s">
        <v>2829</v>
      </c>
      <c r="H380" s="4" t="s">
        <v>104</v>
      </c>
      <c r="I380" s="24">
        <v>0.46905227361635804</v>
      </c>
      <c r="J380" s="25">
        <v>0.46905227361635798</v>
      </c>
      <c r="K380" s="25" t="s">
        <v>2517</v>
      </c>
      <c r="L380" s="25" t="s">
        <v>2517</v>
      </c>
      <c r="M380" s="26" t="s">
        <v>2517</v>
      </c>
      <c r="N380" s="27" t="s">
        <v>2517</v>
      </c>
      <c r="O380" s="28" t="s">
        <v>2517</v>
      </c>
    </row>
    <row r="381" spans="2:15" ht="30" x14ac:dyDescent="0.25">
      <c r="B381" s="2" t="s">
        <v>3054</v>
      </c>
      <c r="C381" s="3" t="s">
        <v>3055</v>
      </c>
      <c r="D381" s="16" t="s">
        <v>1387</v>
      </c>
      <c r="E381" s="3" t="s">
        <v>2834</v>
      </c>
      <c r="F381" s="2" t="s">
        <v>2796</v>
      </c>
      <c r="G381" s="16" t="s">
        <v>2793</v>
      </c>
      <c r="H381" s="4" t="s">
        <v>104</v>
      </c>
      <c r="I381" s="24">
        <v>0.46668249216101032</v>
      </c>
      <c r="J381" s="25">
        <v>0.46668249216101026</v>
      </c>
      <c r="K381" s="25" t="s">
        <v>2517</v>
      </c>
      <c r="L381" s="25" t="s">
        <v>2517</v>
      </c>
      <c r="M381" s="26" t="s">
        <v>2517</v>
      </c>
      <c r="N381" s="27" t="s">
        <v>2517</v>
      </c>
      <c r="O381" s="28" t="s">
        <v>2517</v>
      </c>
    </row>
    <row r="382" spans="2:15" ht="30" x14ac:dyDescent="0.25">
      <c r="B382" s="2" t="s">
        <v>3054</v>
      </c>
      <c r="C382" s="3" t="s">
        <v>3056</v>
      </c>
      <c r="D382" s="16" t="s">
        <v>1389</v>
      </c>
      <c r="E382" s="3" t="s">
        <v>2879</v>
      </c>
      <c r="F382" s="2" t="s">
        <v>2792</v>
      </c>
      <c r="G382" s="16" t="s">
        <v>2793</v>
      </c>
      <c r="H382" s="4" t="s">
        <v>2137</v>
      </c>
      <c r="I382" s="24">
        <v>3.6976937122533076</v>
      </c>
      <c r="J382" s="25">
        <v>0.94158464857798729</v>
      </c>
      <c r="K382" s="25">
        <v>2.3330321405983976</v>
      </c>
      <c r="L382" s="25">
        <v>0.42307692307692291</v>
      </c>
      <c r="M382" s="26">
        <v>163982.75</v>
      </c>
      <c r="N382" s="27">
        <v>1</v>
      </c>
      <c r="O382" s="28">
        <v>2.25</v>
      </c>
    </row>
    <row r="383" spans="2:15" ht="30" x14ac:dyDescent="0.25">
      <c r="B383" s="2" t="s">
        <v>3054</v>
      </c>
      <c r="C383" s="3" t="s">
        <v>3056</v>
      </c>
      <c r="D383" s="16" t="s">
        <v>1390</v>
      </c>
      <c r="E383" s="3" t="s">
        <v>2816</v>
      </c>
      <c r="F383" s="2" t="s">
        <v>2796</v>
      </c>
      <c r="G383" s="16" t="s">
        <v>2799</v>
      </c>
      <c r="H383" s="4" t="s">
        <v>2138</v>
      </c>
      <c r="I383" s="24">
        <v>3.4726427071822847</v>
      </c>
      <c r="J383" s="25">
        <v>0.97066720839046994</v>
      </c>
      <c r="K383" s="25">
        <v>2.0973243360011171</v>
      </c>
      <c r="L383" s="25">
        <v>0.40465116279069768</v>
      </c>
      <c r="M383" s="26">
        <v>154831.42857142858</v>
      </c>
      <c r="N383" s="27">
        <v>0.94444444444444442</v>
      </c>
      <c r="O383" s="28">
        <v>3.5294117647058822</v>
      </c>
    </row>
    <row r="384" spans="2:15" ht="30" x14ac:dyDescent="0.25">
      <c r="B384" s="2" t="s">
        <v>3054</v>
      </c>
      <c r="C384" s="3" t="s">
        <v>3056</v>
      </c>
      <c r="D384" s="16" t="s">
        <v>1389</v>
      </c>
      <c r="E384" s="3" t="s">
        <v>2809</v>
      </c>
      <c r="F384" s="2" t="s">
        <v>2796</v>
      </c>
      <c r="G384" s="16" t="s">
        <v>2810</v>
      </c>
      <c r="H384" s="4" t="s">
        <v>2139</v>
      </c>
      <c r="I384" s="24">
        <v>3.4498700071142236</v>
      </c>
      <c r="J384" s="25">
        <v>0.7150827460907373</v>
      </c>
      <c r="K384" s="25">
        <v>2.3055189683405595</v>
      </c>
      <c r="L384" s="25">
        <v>0.42926829268292677</v>
      </c>
      <c r="M384" s="26">
        <v>158653.33333333331</v>
      </c>
      <c r="N384" s="27">
        <v>1</v>
      </c>
      <c r="O384" s="28">
        <v>2.8333333333333335</v>
      </c>
    </row>
    <row r="385" spans="2:15" ht="30" x14ac:dyDescent="0.25">
      <c r="B385" s="2" t="s">
        <v>3054</v>
      </c>
      <c r="C385" s="3" t="s">
        <v>3056</v>
      </c>
      <c r="D385" s="16" t="s">
        <v>1391</v>
      </c>
      <c r="E385" s="3" t="s">
        <v>2882</v>
      </c>
      <c r="F385" s="2" t="s">
        <v>2792</v>
      </c>
      <c r="G385" s="16" t="s">
        <v>2853</v>
      </c>
      <c r="H385" s="4" t="s">
        <v>2140</v>
      </c>
      <c r="I385" s="24">
        <v>3.389251501081314</v>
      </c>
      <c r="J385" s="25">
        <v>0.83842477317891562</v>
      </c>
      <c r="K385" s="25">
        <v>2.1402206672963375</v>
      </c>
      <c r="L385" s="25">
        <v>0.41060606060606109</v>
      </c>
      <c r="M385" s="26">
        <v>186879.33750000002</v>
      </c>
      <c r="N385" s="27">
        <v>0.91891891891891897</v>
      </c>
      <c r="O385" s="28">
        <v>2.7575757575757578</v>
      </c>
    </row>
    <row r="386" spans="2:15" ht="30" x14ac:dyDescent="0.25">
      <c r="B386" s="2" t="s">
        <v>3054</v>
      </c>
      <c r="C386" s="3" t="s">
        <v>3056</v>
      </c>
      <c r="D386" s="16" t="s">
        <v>1392</v>
      </c>
      <c r="E386" s="3" t="s">
        <v>2835</v>
      </c>
      <c r="F386" s="2" t="s">
        <v>2796</v>
      </c>
      <c r="G386" s="16" t="s">
        <v>2836</v>
      </c>
      <c r="H386" s="4" t="s">
        <v>2141</v>
      </c>
      <c r="I386" s="24">
        <v>3.36506944346216</v>
      </c>
      <c r="J386" s="25">
        <v>0.71289106526772472</v>
      </c>
      <c r="K386" s="25">
        <v>2.2565262042813918</v>
      </c>
      <c r="L386" s="25">
        <v>0.39565217391304319</v>
      </c>
      <c r="M386" s="26">
        <v>158314.44444444444</v>
      </c>
      <c r="N386" s="27">
        <v>1</v>
      </c>
      <c r="O386" s="28">
        <v>2.8</v>
      </c>
    </row>
    <row r="387" spans="2:15" ht="30" x14ac:dyDescent="0.25">
      <c r="B387" s="2" t="s">
        <v>3054</v>
      </c>
      <c r="C387" s="3" t="s">
        <v>3056</v>
      </c>
      <c r="D387" s="16" t="s">
        <v>1393</v>
      </c>
      <c r="E387" s="3" t="s">
        <v>2877</v>
      </c>
      <c r="F387" s="2" t="s">
        <v>2796</v>
      </c>
      <c r="G387" s="16" t="s">
        <v>2848</v>
      </c>
      <c r="H387" s="4" t="s">
        <v>2142</v>
      </c>
      <c r="I387" s="24">
        <v>3.3483259601487969</v>
      </c>
      <c r="J387" s="25">
        <v>0.77013567217590029</v>
      </c>
      <c r="K387" s="25">
        <v>2.1684076792772444</v>
      </c>
      <c r="L387" s="25">
        <v>0.40978260869565197</v>
      </c>
      <c r="M387" s="26">
        <v>217438.80909090905</v>
      </c>
      <c r="N387" s="27">
        <v>0.91304347826086951</v>
      </c>
      <c r="O387" s="28">
        <v>3.0476190476190474</v>
      </c>
    </row>
    <row r="388" spans="2:15" ht="30" x14ac:dyDescent="0.25">
      <c r="B388" s="2" t="s">
        <v>3054</v>
      </c>
      <c r="C388" s="3" t="s">
        <v>3056</v>
      </c>
      <c r="D388" s="16" t="s">
        <v>2762</v>
      </c>
      <c r="E388" s="3" t="s">
        <v>2802</v>
      </c>
      <c r="F388" s="2" t="s">
        <v>2796</v>
      </c>
      <c r="G388" s="16" t="s">
        <v>2803</v>
      </c>
      <c r="H388" s="4" t="s">
        <v>2143</v>
      </c>
      <c r="I388" s="24">
        <v>3.129076755185348</v>
      </c>
      <c r="J388" s="25">
        <v>0.75561092370339911</v>
      </c>
      <c r="K388" s="25">
        <v>1.9521892357372679</v>
      </c>
      <c r="L388" s="25">
        <v>0.42127659574468113</v>
      </c>
      <c r="M388" s="26">
        <v>131675.98333333337</v>
      </c>
      <c r="N388" s="27">
        <v>0.83333333333333337</v>
      </c>
      <c r="O388" s="28">
        <v>2</v>
      </c>
    </row>
    <row r="389" spans="2:15" ht="30" x14ac:dyDescent="0.25">
      <c r="B389" s="2" t="s">
        <v>3054</v>
      </c>
      <c r="C389" s="3" t="s">
        <v>3056</v>
      </c>
      <c r="D389" s="16" t="s">
        <v>2763</v>
      </c>
      <c r="E389" s="3" t="s">
        <v>2876</v>
      </c>
      <c r="F389" s="2" t="s">
        <v>2792</v>
      </c>
      <c r="G389" s="16" t="s">
        <v>2793</v>
      </c>
      <c r="H389" s="4" t="s">
        <v>2144</v>
      </c>
      <c r="I389" s="24">
        <v>3.1118002151471678</v>
      </c>
      <c r="J389" s="25">
        <v>0.47513360263807347</v>
      </c>
      <c r="K389" s="25">
        <v>2.2180951839376655</v>
      </c>
      <c r="L389" s="25">
        <v>0.41857142857142859</v>
      </c>
      <c r="M389" s="26">
        <v>136354.46250000002</v>
      </c>
      <c r="N389" s="27">
        <v>1</v>
      </c>
      <c r="O389" s="28">
        <v>3.2727272727272729</v>
      </c>
    </row>
    <row r="390" spans="2:15" ht="30" x14ac:dyDescent="0.25">
      <c r="B390" s="2" t="s">
        <v>3054</v>
      </c>
      <c r="C390" s="3" t="s">
        <v>3056</v>
      </c>
      <c r="D390" s="16" t="s">
        <v>1394</v>
      </c>
      <c r="E390" s="3" t="s">
        <v>2878</v>
      </c>
      <c r="F390" s="2" t="s">
        <v>2792</v>
      </c>
      <c r="G390" s="16" t="s">
        <v>2829</v>
      </c>
      <c r="H390" s="4" t="s">
        <v>2145</v>
      </c>
      <c r="I390" s="24">
        <v>3.0807304121994052</v>
      </c>
      <c r="J390" s="25">
        <v>0.85636663949166669</v>
      </c>
      <c r="K390" s="25">
        <v>1.7983221060410717</v>
      </c>
      <c r="L390" s="25">
        <v>0.42604166666666687</v>
      </c>
      <c r="M390" s="26">
        <v>95859.300000000017</v>
      </c>
      <c r="N390" s="27">
        <v>0.7931034482758621</v>
      </c>
      <c r="O390" s="28">
        <v>2.1818181818181817</v>
      </c>
    </row>
    <row r="391" spans="2:15" ht="30" x14ac:dyDescent="0.25">
      <c r="B391" s="2" t="s">
        <v>3054</v>
      </c>
      <c r="C391" s="3" t="s">
        <v>3056</v>
      </c>
      <c r="D391" s="16" t="s">
        <v>2764</v>
      </c>
      <c r="E391" s="3" t="s">
        <v>2883</v>
      </c>
      <c r="F391" s="2" t="s">
        <v>2796</v>
      </c>
      <c r="G391" s="16" t="s">
        <v>2829</v>
      </c>
      <c r="H391" s="4" t="s">
        <v>2146</v>
      </c>
      <c r="I391" s="24">
        <v>3.0231180568296168</v>
      </c>
      <c r="J391" s="25">
        <v>0.96473245271005159</v>
      </c>
      <c r="K391" s="25">
        <v>1.6696100939154839</v>
      </c>
      <c r="L391" s="25">
        <v>0.38877551020408152</v>
      </c>
      <c r="M391" s="26">
        <v>89048.181818181823</v>
      </c>
      <c r="N391" s="27">
        <v>0.7142857142857143</v>
      </c>
      <c r="O391" s="28">
        <v>3.6</v>
      </c>
    </row>
    <row r="392" spans="2:15" ht="30" x14ac:dyDescent="0.25">
      <c r="B392" s="2" t="s">
        <v>3054</v>
      </c>
      <c r="C392" s="3" t="s">
        <v>3056</v>
      </c>
      <c r="D392" s="16" t="s">
        <v>1390</v>
      </c>
      <c r="E392" s="3" t="s">
        <v>138</v>
      </c>
      <c r="F392" s="2" t="s">
        <v>2796</v>
      </c>
      <c r="G392" s="16" t="s">
        <v>2836</v>
      </c>
      <c r="H392" s="4" t="s">
        <v>2147</v>
      </c>
      <c r="I392" s="24">
        <v>2.9300312523026828</v>
      </c>
      <c r="J392" s="25">
        <v>0.56614777466920485</v>
      </c>
      <c r="K392" s="25">
        <v>1.9481691919191919</v>
      </c>
      <c r="L392" s="25">
        <v>0.41571428571428615</v>
      </c>
      <c r="M392" s="26">
        <v>82315.948571428569</v>
      </c>
      <c r="N392" s="27">
        <v>0.88888888888888884</v>
      </c>
      <c r="O392" s="28">
        <v>3.625</v>
      </c>
    </row>
    <row r="393" spans="2:15" ht="30" x14ac:dyDescent="0.25">
      <c r="B393" s="2" t="s">
        <v>3054</v>
      </c>
      <c r="C393" s="3" t="s">
        <v>3056</v>
      </c>
      <c r="D393" s="16" t="s">
        <v>1395</v>
      </c>
      <c r="E393" s="3" t="s">
        <v>2814</v>
      </c>
      <c r="F393" s="2" t="s">
        <v>2796</v>
      </c>
      <c r="G393" s="16" t="s">
        <v>2815</v>
      </c>
      <c r="H393" s="4" t="s">
        <v>2148</v>
      </c>
      <c r="I393" s="24">
        <v>2.7240225141879484</v>
      </c>
      <c r="J393" s="25">
        <v>0.50551917979525207</v>
      </c>
      <c r="K393" s="25">
        <v>1.8215033343926967</v>
      </c>
      <c r="L393" s="25">
        <v>0.39699999999999958</v>
      </c>
      <c r="M393" s="26">
        <v>121538.46666666666</v>
      </c>
      <c r="N393" s="27">
        <v>0.8214285714285714</v>
      </c>
      <c r="O393" s="28">
        <v>3.5909090909090908</v>
      </c>
    </row>
    <row r="394" spans="2:15" ht="30" x14ac:dyDescent="0.25">
      <c r="B394" s="2" t="s">
        <v>3013</v>
      </c>
      <c r="C394" s="3" t="s">
        <v>3014</v>
      </c>
      <c r="D394" s="16" t="s">
        <v>1113</v>
      </c>
      <c r="E394" s="3" t="s">
        <v>2835</v>
      </c>
      <c r="F394" s="2" t="s">
        <v>2796</v>
      </c>
      <c r="G394" s="16" t="s">
        <v>2836</v>
      </c>
      <c r="H394" s="4" t="s">
        <v>2401</v>
      </c>
      <c r="I394" s="24">
        <v>3.6122243337314681</v>
      </c>
      <c r="J394" s="25">
        <v>0.82302765954834234</v>
      </c>
      <c r="K394" s="25">
        <v>2.3608012290485503</v>
      </c>
      <c r="L394" s="25">
        <v>0.4283954451345755</v>
      </c>
      <c r="M394" s="26">
        <v>252805.45454545456</v>
      </c>
      <c r="N394" s="27">
        <v>1</v>
      </c>
      <c r="O394" s="28">
        <v>2.7777777777777777</v>
      </c>
    </row>
    <row r="395" spans="2:15" ht="30" x14ac:dyDescent="0.25">
      <c r="B395" s="2" t="s">
        <v>3013</v>
      </c>
      <c r="C395" s="3" t="s">
        <v>3014</v>
      </c>
      <c r="D395" s="16" t="s">
        <v>1113</v>
      </c>
      <c r="E395" s="3" t="s">
        <v>2816</v>
      </c>
      <c r="F395" s="2" t="s">
        <v>2796</v>
      </c>
      <c r="G395" s="16" t="s">
        <v>2799</v>
      </c>
      <c r="H395" s="4" t="s">
        <v>2402</v>
      </c>
      <c r="I395" s="24">
        <v>3.5731230591586125</v>
      </c>
      <c r="J395" s="25">
        <v>0.7339278397061868</v>
      </c>
      <c r="K395" s="25">
        <v>2.4221497649069712</v>
      </c>
      <c r="L395" s="25">
        <v>0.4170454545454545</v>
      </c>
      <c r="M395" s="26">
        <v>283138.36363636365</v>
      </c>
      <c r="N395" s="27">
        <v>1</v>
      </c>
      <c r="O395" s="28">
        <v>1.5</v>
      </c>
    </row>
    <row r="396" spans="2:15" ht="30" x14ac:dyDescent="0.25">
      <c r="B396" s="2" t="s">
        <v>3013</v>
      </c>
      <c r="C396" s="3" t="s">
        <v>3014</v>
      </c>
      <c r="D396" s="16" t="s">
        <v>1113</v>
      </c>
      <c r="E396" s="3" t="s">
        <v>2809</v>
      </c>
      <c r="F396" s="2" t="s">
        <v>2796</v>
      </c>
      <c r="G396" s="16" t="s">
        <v>2810</v>
      </c>
      <c r="H396" s="4" t="s">
        <v>2403</v>
      </c>
      <c r="I396" s="24">
        <v>3.4653289986085993</v>
      </c>
      <c r="J396" s="25">
        <v>0.673070060628157</v>
      </c>
      <c r="K396" s="25">
        <v>2.3688214379804426</v>
      </c>
      <c r="L396" s="25">
        <v>0.42343749999999947</v>
      </c>
      <c r="M396" s="26">
        <v>264613</v>
      </c>
      <c r="N396" s="27">
        <v>1</v>
      </c>
      <c r="O396" s="28">
        <v>2.8888888888888888</v>
      </c>
    </row>
    <row r="397" spans="2:15" ht="30" x14ac:dyDescent="0.25">
      <c r="B397" s="2" t="s">
        <v>3013</v>
      </c>
      <c r="C397" s="3" t="s">
        <v>3014</v>
      </c>
      <c r="D397" s="16" t="s">
        <v>1113</v>
      </c>
      <c r="E397" s="3" t="s">
        <v>2844</v>
      </c>
      <c r="F397" s="2" t="s">
        <v>2796</v>
      </c>
      <c r="G397" s="16" t="s">
        <v>2845</v>
      </c>
      <c r="H397" s="4" t="s">
        <v>2404</v>
      </c>
      <c r="I397" s="24">
        <v>3.4266100487145148</v>
      </c>
      <c r="J397" s="25">
        <v>0.71534197820818834</v>
      </c>
      <c r="K397" s="25">
        <v>2.2876569593952154</v>
      </c>
      <c r="L397" s="25">
        <v>0.42361111111111116</v>
      </c>
      <c r="M397" s="26">
        <v>145790</v>
      </c>
      <c r="N397" s="27">
        <v>1</v>
      </c>
      <c r="O397" s="28">
        <v>2.6666666666666665</v>
      </c>
    </row>
    <row r="398" spans="2:15" ht="30" x14ac:dyDescent="0.25">
      <c r="B398" s="2" t="s">
        <v>3013</v>
      </c>
      <c r="C398" s="3" t="s">
        <v>3014</v>
      </c>
      <c r="D398" s="16" t="s">
        <v>1113</v>
      </c>
      <c r="E398" s="3" t="s">
        <v>2825</v>
      </c>
      <c r="F398" s="2" t="s">
        <v>2796</v>
      </c>
      <c r="G398" s="16" t="s">
        <v>2826</v>
      </c>
      <c r="H398" s="4" t="s">
        <v>2405</v>
      </c>
      <c r="I398" s="24">
        <v>3.3897112336899262</v>
      </c>
      <c r="J398" s="25">
        <v>0.75101232758869185</v>
      </c>
      <c r="K398" s="25">
        <v>2.2886989061012342</v>
      </c>
      <c r="L398" s="25">
        <v>0.35000000000000009</v>
      </c>
      <c r="M398" s="26">
        <v>269261.66666666663</v>
      </c>
      <c r="N398" s="27">
        <v>0.93333333333333335</v>
      </c>
      <c r="O398" s="28">
        <v>2</v>
      </c>
    </row>
    <row r="399" spans="2:15" ht="30" x14ac:dyDescent="0.25">
      <c r="B399" s="2" t="s">
        <v>3013</v>
      </c>
      <c r="C399" s="3" t="s">
        <v>3014</v>
      </c>
      <c r="D399" s="16" t="s">
        <v>1114</v>
      </c>
      <c r="E399" s="3" t="s">
        <v>2855</v>
      </c>
      <c r="F399" s="2" t="s">
        <v>2796</v>
      </c>
      <c r="G399" s="16" t="s">
        <v>2841</v>
      </c>
      <c r="H399" s="4" t="s">
        <v>2406</v>
      </c>
      <c r="I399" s="24">
        <v>3.3771469070362081</v>
      </c>
      <c r="J399" s="25">
        <v>0.66761879737659635</v>
      </c>
      <c r="K399" s="25">
        <v>2.2856644732959754</v>
      </c>
      <c r="L399" s="25">
        <v>0.42386363636363633</v>
      </c>
      <c r="M399" s="26">
        <v>204091.36363636365</v>
      </c>
      <c r="N399" s="27">
        <v>0.96</v>
      </c>
      <c r="O399" s="28">
        <v>2.0833333333333335</v>
      </c>
    </row>
    <row r="400" spans="2:15" ht="30" x14ac:dyDescent="0.25">
      <c r="B400" s="2" t="s">
        <v>3013</v>
      </c>
      <c r="C400" s="3" t="s">
        <v>3014</v>
      </c>
      <c r="D400" s="16" t="s">
        <v>1114</v>
      </c>
      <c r="E400" s="3" t="s">
        <v>2838</v>
      </c>
      <c r="F400" s="2" t="s">
        <v>2796</v>
      </c>
      <c r="G400" s="16" t="s">
        <v>2839</v>
      </c>
      <c r="H400" s="4" t="s">
        <v>2407</v>
      </c>
      <c r="I400" s="24">
        <v>3.3770933139029937</v>
      </c>
      <c r="J400" s="25">
        <v>0.65848136053275264</v>
      </c>
      <c r="K400" s="25">
        <v>2.2895796953057248</v>
      </c>
      <c r="L400" s="25">
        <v>0.42903225806451628</v>
      </c>
      <c r="M400" s="26">
        <v>243334.93590909091</v>
      </c>
      <c r="N400" s="27">
        <v>1</v>
      </c>
      <c r="O400" s="28">
        <v>2.1578947368421053</v>
      </c>
    </row>
    <row r="401" spans="2:15" ht="30" x14ac:dyDescent="0.25">
      <c r="B401" s="2" t="s">
        <v>3013</v>
      </c>
      <c r="C401" s="3" t="s">
        <v>3014</v>
      </c>
      <c r="D401" s="16" t="s">
        <v>1114</v>
      </c>
      <c r="E401" s="3" t="s">
        <v>2802</v>
      </c>
      <c r="F401" s="2" t="s">
        <v>2796</v>
      </c>
      <c r="G401" s="16" t="s">
        <v>2803</v>
      </c>
      <c r="H401" s="4" t="s">
        <v>2408</v>
      </c>
      <c r="I401" s="24">
        <v>3.3655067226725208</v>
      </c>
      <c r="J401" s="25">
        <v>0.74795814744035449</v>
      </c>
      <c r="K401" s="25">
        <v>2.2004754045004589</v>
      </c>
      <c r="L401" s="25">
        <v>0.41707317073170724</v>
      </c>
      <c r="M401" s="26">
        <v>213676.66666666666</v>
      </c>
      <c r="N401" s="27">
        <v>0.92</v>
      </c>
      <c r="O401" s="28">
        <v>2.6086956521739131</v>
      </c>
    </row>
    <row r="402" spans="2:15" ht="30" x14ac:dyDescent="0.25">
      <c r="B402" s="2" t="s">
        <v>3013</v>
      </c>
      <c r="C402" s="3" t="s">
        <v>3014</v>
      </c>
      <c r="D402" s="16" t="s">
        <v>1115</v>
      </c>
      <c r="E402" s="3" t="s">
        <v>2860</v>
      </c>
      <c r="F402" s="2" t="s">
        <v>2796</v>
      </c>
      <c r="G402" s="16" t="s">
        <v>2861</v>
      </c>
      <c r="H402" s="4" t="s">
        <v>2409</v>
      </c>
      <c r="I402" s="24">
        <v>3.3128764565419688</v>
      </c>
      <c r="J402" s="25">
        <v>0.759306998901909</v>
      </c>
      <c r="K402" s="25">
        <v>2.1605139020845043</v>
      </c>
      <c r="L402" s="25">
        <v>0.39305555555555527</v>
      </c>
      <c r="M402" s="26">
        <v>186307.14285714287</v>
      </c>
      <c r="N402" s="27">
        <v>1</v>
      </c>
      <c r="O402" s="28">
        <v>4</v>
      </c>
    </row>
    <row r="403" spans="2:15" ht="30" x14ac:dyDescent="0.25">
      <c r="B403" s="2" t="s">
        <v>3013</v>
      </c>
      <c r="C403" s="3" t="s">
        <v>3014</v>
      </c>
      <c r="D403" s="16" t="s">
        <v>1116</v>
      </c>
      <c r="E403" s="3" t="s">
        <v>2823</v>
      </c>
      <c r="F403" s="2" t="s">
        <v>2796</v>
      </c>
      <c r="G403" s="16" t="s">
        <v>2824</v>
      </c>
      <c r="H403" s="4" t="s">
        <v>2410</v>
      </c>
      <c r="I403" s="24">
        <v>3.2649029664801823</v>
      </c>
      <c r="J403" s="25">
        <v>0.80208261925774615</v>
      </c>
      <c r="K403" s="25">
        <v>2.0813679882955167</v>
      </c>
      <c r="L403" s="25">
        <v>0.38145235892691964</v>
      </c>
      <c r="M403" s="26">
        <v>158970.03787878787</v>
      </c>
      <c r="N403" s="27">
        <v>0.8571428571428571</v>
      </c>
      <c r="O403" s="28">
        <v>1.8333333333333333</v>
      </c>
    </row>
    <row r="404" spans="2:15" ht="30" x14ac:dyDescent="0.25">
      <c r="B404" s="2" t="s">
        <v>3013</v>
      </c>
      <c r="C404" s="3" t="s">
        <v>3014</v>
      </c>
      <c r="D404" s="16" t="s">
        <v>1117</v>
      </c>
      <c r="E404" s="3" t="s">
        <v>2859</v>
      </c>
      <c r="F404" s="2" t="s">
        <v>2796</v>
      </c>
      <c r="G404" s="16" t="s">
        <v>2851</v>
      </c>
      <c r="H404" s="4" t="s">
        <v>2411</v>
      </c>
      <c r="I404" s="24">
        <v>3.22928027236309</v>
      </c>
      <c r="J404" s="25">
        <v>0.81495511618504068</v>
      </c>
      <c r="K404" s="25">
        <v>2.0470837768677046</v>
      </c>
      <c r="L404" s="25">
        <v>0.36724137931034484</v>
      </c>
      <c r="M404" s="26">
        <v>157078.23333333334</v>
      </c>
      <c r="N404" s="27">
        <v>1</v>
      </c>
      <c r="O404" s="28">
        <v>3.5</v>
      </c>
    </row>
    <row r="405" spans="2:15" ht="30" x14ac:dyDescent="0.25">
      <c r="B405" s="2" t="s">
        <v>3013</v>
      </c>
      <c r="C405" s="3" t="s">
        <v>3014</v>
      </c>
      <c r="D405" s="16" t="s">
        <v>1118</v>
      </c>
      <c r="E405" s="3" t="s">
        <v>2890</v>
      </c>
      <c r="F405" s="2" t="s">
        <v>2796</v>
      </c>
      <c r="G405" s="16" t="s">
        <v>2848</v>
      </c>
      <c r="H405" s="4" t="s">
        <v>2412</v>
      </c>
      <c r="I405" s="24">
        <v>3.2133265693414135</v>
      </c>
      <c r="J405" s="25">
        <v>0.66292229326420249</v>
      </c>
      <c r="K405" s="25">
        <v>2.1254042760772114</v>
      </c>
      <c r="L405" s="25">
        <v>0.42499999999999982</v>
      </c>
      <c r="M405" s="26">
        <v>180323</v>
      </c>
      <c r="N405" s="27">
        <v>0.88235294117647056</v>
      </c>
      <c r="O405" s="28">
        <v>2.2000000000000002</v>
      </c>
    </row>
    <row r="406" spans="2:15" ht="30" x14ac:dyDescent="0.25">
      <c r="B406" s="2" t="s">
        <v>3013</v>
      </c>
      <c r="C406" s="3" t="s">
        <v>3014</v>
      </c>
      <c r="D406" s="16" t="s">
        <v>1113</v>
      </c>
      <c r="E406" s="3" t="s">
        <v>2880</v>
      </c>
      <c r="F406" s="2" t="s">
        <v>2796</v>
      </c>
      <c r="G406" s="16" t="s">
        <v>2881</v>
      </c>
      <c r="H406" s="4" t="s">
        <v>2413</v>
      </c>
      <c r="I406" s="24">
        <v>3.201053108556482</v>
      </c>
      <c r="J406" s="25">
        <v>0.6333798727014277</v>
      </c>
      <c r="K406" s="25">
        <v>2.1497245179063365</v>
      </c>
      <c r="L406" s="25">
        <v>0.4179487179487178</v>
      </c>
      <c r="M406" s="26">
        <v>276616.66666666669</v>
      </c>
      <c r="N406" s="27">
        <v>0.91666666666666663</v>
      </c>
      <c r="O406" s="28">
        <v>2.6363636363636362</v>
      </c>
    </row>
    <row r="407" spans="2:15" ht="30" x14ac:dyDescent="0.25">
      <c r="B407" s="2" t="s">
        <v>3013</v>
      </c>
      <c r="C407" s="3" t="s">
        <v>3014</v>
      </c>
      <c r="D407" s="16" t="s">
        <v>1114</v>
      </c>
      <c r="E407" s="3" t="s">
        <v>2843</v>
      </c>
      <c r="F407" s="2" t="s">
        <v>2796</v>
      </c>
      <c r="G407" s="16" t="s">
        <v>2803</v>
      </c>
      <c r="H407" s="4" t="s">
        <v>2414</v>
      </c>
      <c r="I407" s="24">
        <v>3.1752969818009023</v>
      </c>
      <c r="J407" s="25">
        <v>0.82398099721210638</v>
      </c>
      <c r="K407" s="25">
        <v>1.9329826512554624</v>
      </c>
      <c r="L407" s="25">
        <v>0.41833333333333345</v>
      </c>
      <c r="M407" s="26">
        <v>117040.68181818182</v>
      </c>
      <c r="N407" s="27">
        <v>0.88888888888888884</v>
      </c>
      <c r="O407" s="28">
        <v>3.25</v>
      </c>
    </row>
    <row r="408" spans="2:15" ht="30" x14ac:dyDescent="0.25">
      <c r="B408" s="2" t="s">
        <v>3013</v>
      </c>
      <c r="C408" s="3" t="s">
        <v>3014</v>
      </c>
      <c r="D408" s="16" t="s">
        <v>1119</v>
      </c>
      <c r="E408" s="3" t="s">
        <v>2882</v>
      </c>
      <c r="F408" s="2" t="s">
        <v>2792</v>
      </c>
      <c r="G408" s="16" t="s">
        <v>2853</v>
      </c>
      <c r="H408" s="4" t="s">
        <v>2415</v>
      </c>
      <c r="I408" s="24">
        <v>3.1456936656223764</v>
      </c>
      <c r="J408" s="25">
        <v>0.61849992149557298</v>
      </c>
      <c r="K408" s="25">
        <v>2.1291937441268032</v>
      </c>
      <c r="L408" s="25">
        <v>0.39800000000000013</v>
      </c>
      <c r="M408" s="26">
        <v>239086.6712121212</v>
      </c>
      <c r="N408" s="27">
        <v>0.8666666666666667</v>
      </c>
      <c r="O408" s="28">
        <v>2.3461538461538463</v>
      </c>
    </row>
    <row r="409" spans="2:15" ht="30" x14ac:dyDescent="0.25">
      <c r="B409" s="2" t="s">
        <v>3013</v>
      </c>
      <c r="C409" s="3" t="s">
        <v>3014</v>
      </c>
      <c r="D409" s="16" t="s">
        <v>1120</v>
      </c>
      <c r="E409" s="3" t="s">
        <v>2889</v>
      </c>
      <c r="F409" s="2" t="s">
        <v>2792</v>
      </c>
      <c r="G409" s="16" t="s">
        <v>2521</v>
      </c>
      <c r="H409" s="4" t="s">
        <v>2416</v>
      </c>
      <c r="I409" s="24">
        <v>3.111054370654577</v>
      </c>
      <c r="J409" s="25">
        <v>0.71311473428818317</v>
      </c>
      <c r="K409" s="25">
        <v>1.9837886929701676</v>
      </c>
      <c r="L409" s="25">
        <v>0.41415094339622627</v>
      </c>
      <c r="M409" s="26">
        <v>251628.27499999999</v>
      </c>
      <c r="N409" s="27">
        <v>0.79166666666666663</v>
      </c>
      <c r="O409" s="28">
        <v>2.736842105263158</v>
      </c>
    </row>
    <row r="410" spans="2:15" ht="30" x14ac:dyDescent="0.25">
      <c r="B410" s="2" t="s">
        <v>3013</v>
      </c>
      <c r="C410" s="3" t="s">
        <v>3014</v>
      </c>
      <c r="D410" s="16" t="s">
        <v>1121</v>
      </c>
      <c r="E410" s="3" t="s">
        <v>2891</v>
      </c>
      <c r="F410" s="2" t="s">
        <v>2796</v>
      </c>
      <c r="G410" s="16" t="s">
        <v>2841</v>
      </c>
      <c r="H410" s="4" t="s">
        <v>2417</v>
      </c>
      <c r="I410" s="24">
        <v>3.0656871987604801</v>
      </c>
      <c r="J410" s="25">
        <v>0.52997940117859454</v>
      </c>
      <c r="K410" s="25">
        <v>2.1152077975818853</v>
      </c>
      <c r="L410" s="25">
        <v>0.4205000000000001</v>
      </c>
      <c r="M410" s="26">
        <v>242775.45454545456</v>
      </c>
      <c r="N410" s="27">
        <v>0.83333333333333337</v>
      </c>
      <c r="O410" s="28">
        <v>1.6</v>
      </c>
    </row>
    <row r="411" spans="2:15" ht="30" x14ac:dyDescent="0.25">
      <c r="B411" s="2" t="s">
        <v>3013</v>
      </c>
      <c r="C411" s="3" t="s">
        <v>3014</v>
      </c>
      <c r="D411" s="16" t="s">
        <v>1113</v>
      </c>
      <c r="E411" s="3" t="s">
        <v>2879</v>
      </c>
      <c r="F411" s="2" t="s">
        <v>2792</v>
      </c>
      <c r="G411" s="16" t="s">
        <v>2793</v>
      </c>
      <c r="H411" s="4" t="s">
        <v>2418</v>
      </c>
      <c r="I411" s="24">
        <v>3.0336192943872624</v>
      </c>
      <c r="J411" s="25">
        <v>0.67479648843134676</v>
      </c>
      <c r="K411" s="25">
        <v>1.9388228059559156</v>
      </c>
      <c r="L411" s="25">
        <v>0.42000000000000015</v>
      </c>
      <c r="M411" s="26">
        <v>235660</v>
      </c>
      <c r="N411" s="27">
        <v>0.88235294117647056</v>
      </c>
      <c r="O411" s="28">
        <v>2.8666666666666667</v>
      </c>
    </row>
    <row r="412" spans="2:15" ht="30" x14ac:dyDescent="0.25">
      <c r="B412" s="2" t="s">
        <v>3013</v>
      </c>
      <c r="C412" s="3" t="s">
        <v>3014</v>
      </c>
      <c r="D412" s="16" t="s">
        <v>1114</v>
      </c>
      <c r="E412" s="3" t="s">
        <v>2875</v>
      </c>
      <c r="F412" s="2" t="s">
        <v>2792</v>
      </c>
      <c r="G412" s="16" t="s">
        <v>2841</v>
      </c>
      <c r="H412" s="4" t="s">
        <v>2419</v>
      </c>
      <c r="I412" s="24">
        <v>3.0073575517800646</v>
      </c>
      <c r="J412" s="25">
        <v>0.57843912700980804</v>
      </c>
      <c r="K412" s="25">
        <v>2.0080850914369233</v>
      </c>
      <c r="L412" s="25">
        <v>0.42083333333333339</v>
      </c>
      <c r="M412" s="26">
        <v>117592.72727272728</v>
      </c>
      <c r="N412" s="27">
        <v>0.875</v>
      </c>
      <c r="O412" s="28">
        <v>3.7142857142857144</v>
      </c>
    </row>
    <row r="413" spans="2:15" ht="30" x14ac:dyDescent="0.25">
      <c r="B413" s="2" t="s">
        <v>3013</v>
      </c>
      <c r="C413" s="3" t="s">
        <v>3014</v>
      </c>
      <c r="D413" s="16" t="s">
        <v>1113</v>
      </c>
      <c r="E413" s="3" t="s">
        <v>2850</v>
      </c>
      <c r="F413" s="2" t="s">
        <v>2796</v>
      </c>
      <c r="G413" s="16" t="s">
        <v>2851</v>
      </c>
      <c r="H413" s="4" t="s">
        <v>2420</v>
      </c>
      <c r="I413" s="24">
        <v>2.8612978532195239</v>
      </c>
      <c r="J413" s="25">
        <v>0.72087249746845761</v>
      </c>
      <c r="K413" s="25">
        <v>1.8404253557510664</v>
      </c>
      <c r="L413" s="25">
        <v>0.30000000000000004</v>
      </c>
      <c r="M413" s="26">
        <v>126246.25</v>
      </c>
      <c r="N413" s="27">
        <v>0.77142857142857146</v>
      </c>
      <c r="O413" s="28">
        <v>2.8461538461538463</v>
      </c>
    </row>
    <row r="414" spans="2:15" ht="30" x14ac:dyDescent="0.25">
      <c r="B414" s="2" t="s">
        <v>3013</v>
      </c>
      <c r="C414" s="3" t="s">
        <v>3014</v>
      </c>
      <c r="D414" s="16" t="s">
        <v>1113</v>
      </c>
      <c r="E414" s="3" t="s">
        <v>2868</v>
      </c>
      <c r="F414" s="2" t="s">
        <v>2796</v>
      </c>
      <c r="G414" s="16" t="s">
        <v>2829</v>
      </c>
      <c r="H414" s="4" t="s">
        <v>2421</v>
      </c>
      <c r="I414" s="24">
        <v>2.6968070929697103</v>
      </c>
      <c r="J414" s="25">
        <v>0.53734636211108222</v>
      </c>
      <c r="K414" s="25">
        <v>1.8594607308586282</v>
      </c>
      <c r="L414" s="25">
        <v>0.29999999999999982</v>
      </c>
      <c r="M414" s="26">
        <v>147509.84848484851</v>
      </c>
      <c r="N414" s="27">
        <v>0.759493670886076</v>
      </c>
      <c r="O414" s="28">
        <v>1.9655172413793103</v>
      </c>
    </row>
    <row r="415" spans="2:15" ht="30" x14ac:dyDescent="0.25">
      <c r="B415" s="2" t="s">
        <v>3013</v>
      </c>
      <c r="C415" s="3" t="s">
        <v>3014</v>
      </c>
      <c r="D415" s="16" t="s">
        <v>1113</v>
      </c>
      <c r="E415" s="3" t="s">
        <v>2883</v>
      </c>
      <c r="F415" s="2" t="s">
        <v>2796</v>
      </c>
      <c r="G415" s="16" t="s">
        <v>2829</v>
      </c>
      <c r="H415" s="4" t="s">
        <v>2422</v>
      </c>
      <c r="I415" s="24">
        <v>2.6566595278757612</v>
      </c>
      <c r="J415" s="25">
        <v>0.93416095773093433</v>
      </c>
      <c r="K415" s="25">
        <v>1.4224985701448269</v>
      </c>
      <c r="L415" s="25">
        <v>0.29999999999999982</v>
      </c>
      <c r="M415" s="26">
        <v>84077.341666666674</v>
      </c>
      <c r="N415" s="27">
        <v>0.6</v>
      </c>
      <c r="O415" s="28">
        <v>3.2</v>
      </c>
    </row>
    <row r="416" spans="2:15" ht="30" x14ac:dyDescent="0.25">
      <c r="B416" s="2" t="s">
        <v>3013</v>
      </c>
      <c r="C416" s="3" t="s">
        <v>3014</v>
      </c>
      <c r="D416" s="16" t="s">
        <v>1122</v>
      </c>
      <c r="E416" s="3" t="s">
        <v>2869</v>
      </c>
      <c r="F416" s="2" t="s">
        <v>2796</v>
      </c>
      <c r="G416" s="16" t="s">
        <v>2829</v>
      </c>
      <c r="H416" s="4" t="s">
        <v>2423</v>
      </c>
      <c r="I416" s="24">
        <v>2.4240314206591549</v>
      </c>
      <c r="J416" s="25">
        <v>0.53030218536471507</v>
      </c>
      <c r="K416" s="25">
        <v>1.4520625686277731</v>
      </c>
      <c r="L416" s="25">
        <v>0.44166666666666687</v>
      </c>
      <c r="M416" s="26">
        <v>159894.28333333333</v>
      </c>
      <c r="N416" s="27">
        <v>0.54545454545454541</v>
      </c>
      <c r="O416" s="28">
        <v>3.9166666666666665</v>
      </c>
    </row>
    <row r="417" spans="2:15" ht="30" x14ac:dyDescent="0.25">
      <c r="B417" s="2" t="s">
        <v>3013</v>
      </c>
      <c r="C417" s="3" t="s">
        <v>3014</v>
      </c>
      <c r="D417" s="16" t="s">
        <v>1123</v>
      </c>
      <c r="E417" s="3" t="s">
        <v>2876</v>
      </c>
      <c r="F417" s="2" t="s">
        <v>2792</v>
      </c>
      <c r="G417" s="16" t="s">
        <v>2793</v>
      </c>
      <c r="H417" s="4" t="s">
        <v>2424</v>
      </c>
      <c r="I417" s="24">
        <v>2.2842971103704803</v>
      </c>
      <c r="J417" s="25">
        <v>0.59659207534831882</v>
      </c>
      <c r="K417" s="25">
        <v>1.2620640093811359</v>
      </c>
      <c r="L417" s="25">
        <v>0.42564102564102546</v>
      </c>
      <c r="M417" s="26">
        <v>87363.824999999997</v>
      </c>
      <c r="N417" s="27">
        <v>0.48837209302325579</v>
      </c>
      <c r="O417" s="28">
        <v>4.75</v>
      </c>
    </row>
    <row r="418" spans="2:15" ht="30" x14ac:dyDescent="0.25">
      <c r="B418" s="2" t="s">
        <v>3013</v>
      </c>
      <c r="C418" s="3" t="s">
        <v>3014</v>
      </c>
      <c r="D418" s="16" t="s">
        <v>1114</v>
      </c>
      <c r="E418" s="3" t="s">
        <v>2878</v>
      </c>
      <c r="F418" s="2" t="s">
        <v>2792</v>
      </c>
      <c r="G418" s="16" t="s">
        <v>2829</v>
      </c>
      <c r="H418" s="4" t="s">
        <v>2425</v>
      </c>
      <c r="I418" s="24">
        <v>2.2812944359912919</v>
      </c>
      <c r="J418" s="25">
        <v>0.7659855831090947</v>
      </c>
      <c r="K418" s="25">
        <v>1.2153088528821974</v>
      </c>
      <c r="L418" s="25">
        <v>0.29999999999999982</v>
      </c>
      <c r="M418" s="26">
        <v>126646.33333333334</v>
      </c>
      <c r="N418" s="27">
        <v>0.42857142857142855</v>
      </c>
      <c r="O418" s="28">
        <v>4.166666666666667</v>
      </c>
    </row>
    <row r="419" spans="2:15" ht="30" x14ac:dyDescent="0.25">
      <c r="B419" s="2" t="s">
        <v>3013</v>
      </c>
      <c r="C419" s="3" t="s">
        <v>3014</v>
      </c>
      <c r="D419" s="16" t="s">
        <v>1114</v>
      </c>
      <c r="E419" s="3" t="s">
        <v>2876</v>
      </c>
      <c r="F419" s="2" t="s">
        <v>2792</v>
      </c>
      <c r="G419" s="16" t="s">
        <v>2793</v>
      </c>
      <c r="H419" s="4" t="s">
        <v>2426</v>
      </c>
      <c r="I419" s="24">
        <v>2.2036862390988947</v>
      </c>
      <c r="J419" s="25">
        <v>0.51828889638442566</v>
      </c>
      <c r="K419" s="25">
        <v>1.2620640093811359</v>
      </c>
      <c r="L419" s="25">
        <v>0.42333333333333312</v>
      </c>
      <c r="M419" s="26">
        <v>87363.824999999997</v>
      </c>
      <c r="N419" s="27">
        <v>0.48837209302325579</v>
      </c>
      <c r="O419" s="28">
        <v>4.75</v>
      </c>
    </row>
    <row r="420" spans="2:15" ht="30" x14ac:dyDescent="0.25">
      <c r="B420" s="2" t="s">
        <v>3013</v>
      </c>
      <c r="C420" s="3" t="s">
        <v>3014</v>
      </c>
      <c r="D420" s="16" t="s">
        <v>1113</v>
      </c>
      <c r="E420" s="3" t="s">
        <v>2814</v>
      </c>
      <c r="F420" s="2" t="s">
        <v>2796</v>
      </c>
      <c r="G420" s="16" t="s">
        <v>2815</v>
      </c>
      <c r="H420" s="4" t="s">
        <v>104</v>
      </c>
      <c r="I420" s="24">
        <v>0.76879199953094457</v>
      </c>
      <c r="J420" s="25">
        <v>0.76879199953094457</v>
      </c>
      <c r="K420" s="25" t="s">
        <v>2517</v>
      </c>
      <c r="L420" s="25" t="s">
        <v>2517</v>
      </c>
      <c r="M420" s="26" t="s">
        <v>2517</v>
      </c>
      <c r="N420" s="27" t="s">
        <v>2517</v>
      </c>
      <c r="O420" s="28" t="s">
        <v>2517</v>
      </c>
    </row>
    <row r="421" spans="2:15" ht="30" x14ac:dyDescent="0.25">
      <c r="B421" s="2" t="s">
        <v>3013</v>
      </c>
      <c r="C421" s="3" t="s">
        <v>3014</v>
      </c>
      <c r="D421" s="16" t="s">
        <v>1113</v>
      </c>
      <c r="E421" s="3" t="s">
        <v>2870</v>
      </c>
      <c r="F421" s="2" t="s">
        <v>2796</v>
      </c>
      <c r="G421" s="16" t="s">
        <v>2829</v>
      </c>
      <c r="H421" s="4" t="s">
        <v>104</v>
      </c>
      <c r="I421" s="24">
        <v>0.63946291638339359</v>
      </c>
      <c r="J421" s="25">
        <v>0.63946291638339359</v>
      </c>
      <c r="K421" s="25" t="s">
        <v>2517</v>
      </c>
      <c r="L421" s="25" t="s">
        <v>2517</v>
      </c>
      <c r="M421" s="26" t="s">
        <v>2517</v>
      </c>
      <c r="N421" s="27" t="s">
        <v>2517</v>
      </c>
      <c r="O421" s="28" t="s">
        <v>2517</v>
      </c>
    </row>
    <row r="422" spans="2:15" ht="30" x14ac:dyDescent="0.25">
      <c r="B422" s="2" t="s">
        <v>3013</v>
      </c>
      <c r="C422" s="3" t="s">
        <v>3015</v>
      </c>
      <c r="D422" s="16" t="s">
        <v>1125</v>
      </c>
      <c r="E422" s="3" t="s">
        <v>2877</v>
      </c>
      <c r="F422" s="2" t="s">
        <v>2796</v>
      </c>
      <c r="G422" s="16" t="s">
        <v>2848</v>
      </c>
      <c r="H422" s="4" t="s">
        <v>2303</v>
      </c>
      <c r="I422" s="24">
        <v>3.4435958226697267</v>
      </c>
      <c r="J422" s="25">
        <v>0.92879041688161146</v>
      </c>
      <c r="K422" s="25">
        <v>2.1148054057881156</v>
      </c>
      <c r="L422" s="25">
        <v>0.39999999999999947</v>
      </c>
      <c r="M422" s="26">
        <v>212672.5</v>
      </c>
      <c r="N422" s="27">
        <v>0.93103448275862066</v>
      </c>
      <c r="O422" s="28">
        <v>3.2307692307692308</v>
      </c>
    </row>
    <row r="423" spans="2:15" ht="30" x14ac:dyDescent="0.25">
      <c r="B423" s="2" t="s">
        <v>3013</v>
      </c>
      <c r="C423" s="3" t="s">
        <v>3015</v>
      </c>
      <c r="D423" s="16" t="s">
        <v>1126</v>
      </c>
      <c r="E423" s="3" t="s">
        <v>2878</v>
      </c>
      <c r="F423" s="2" t="s">
        <v>2792</v>
      </c>
      <c r="G423" s="16" t="s">
        <v>2829</v>
      </c>
      <c r="H423" s="4" t="s">
        <v>2304</v>
      </c>
      <c r="I423" s="24">
        <v>3.318187429367244</v>
      </c>
      <c r="J423" s="25">
        <v>0.97345881955478819</v>
      </c>
      <c r="K423" s="25">
        <v>1.9447286098124559</v>
      </c>
      <c r="L423" s="25">
        <v>0.39999999999999969</v>
      </c>
      <c r="M423" s="26">
        <v>117988</v>
      </c>
      <c r="N423" s="27">
        <v>0.8214285714285714</v>
      </c>
      <c r="O423" s="28">
        <v>2.5454545454545454</v>
      </c>
    </row>
    <row r="424" spans="2:15" ht="30" x14ac:dyDescent="0.25">
      <c r="B424" s="2" t="s">
        <v>3013</v>
      </c>
      <c r="C424" s="3" t="s">
        <v>3015</v>
      </c>
      <c r="D424" s="16" t="s">
        <v>1126</v>
      </c>
      <c r="E424" s="3" t="s">
        <v>2876</v>
      </c>
      <c r="F424" s="2" t="s">
        <v>2792</v>
      </c>
      <c r="G424" s="16" t="s">
        <v>2793</v>
      </c>
      <c r="H424" s="4" t="s">
        <v>2305</v>
      </c>
      <c r="I424" s="24">
        <v>3.0031522326324809</v>
      </c>
      <c r="J424" s="25">
        <v>0.62687655376589313</v>
      </c>
      <c r="K424" s="25">
        <v>1.960275678866588</v>
      </c>
      <c r="L424" s="25">
        <v>0.41599999999999948</v>
      </c>
      <c r="M424" s="26">
        <v>220342.72727272726</v>
      </c>
      <c r="N424" s="27">
        <v>0.79</v>
      </c>
      <c r="O424" s="28">
        <v>2.9610389610389611</v>
      </c>
    </row>
    <row r="425" spans="2:15" ht="30" x14ac:dyDescent="0.25">
      <c r="B425" s="2" t="s">
        <v>3013</v>
      </c>
      <c r="C425" s="3" t="s">
        <v>3015</v>
      </c>
      <c r="D425" s="16" t="s">
        <v>1126</v>
      </c>
      <c r="E425" s="3" t="s">
        <v>2879</v>
      </c>
      <c r="F425" s="2" t="s">
        <v>2792</v>
      </c>
      <c r="G425" s="16" t="s">
        <v>2793</v>
      </c>
      <c r="H425" s="4" t="s">
        <v>104</v>
      </c>
      <c r="I425" s="24">
        <v>0.71231979617745644</v>
      </c>
      <c r="J425" s="25">
        <v>0.71231979617745644</v>
      </c>
      <c r="K425" s="25" t="s">
        <v>2517</v>
      </c>
      <c r="L425" s="25" t="s">
        <v>2517</v>
      </c>
      <c r="M425" s="26" t="s">
        <v>2517</v>
      </c>
      <c r="N425" s="27" t="s">
        <v>2517</v>
      </c>
      <c r="O425" s="28" t="s">
        <v>2517</v>
      </c>
    </row>
    <row r="426" spans="2:15" ht="45" x14ac:dyDescent="0.25">
      <c r="B426" s="2" t="s">
        <v>2897</v>
      </c>
      <c r="C426" s="3" t="s">
        <v>2898</v>
      </c>
      <c r="D426" s="16" t="s">
        <v>240</v>
      </c>
      <c r="E426" s="3" t="s">
        <v>2879</v>
      </c>
      <c r="F426" s="2" t="s">
        <v>2792</v>
      </c>
      <c r="G426" s="16" t="s">
        <v>2793</v>
      </c>
      <c r="H426" s="4" t="s">
        <v>1793</v>
      </c>
      <c r="I426" s="24">
        <v>3.4499563686692918</v>
      </c>
      <c r="J426" s="25">
        <v>0.87377614538380555</v>
      </c>
      <c r="K426" s="25">
        <v>2.1419696969696966</v>
      </c>
      <c r="L426" s="25">
        <v>0.43421052631578938</v>
      </c>
      <c r="M426" s="26">
        <v>312328.18181818182</v>
      </c>
      <c r="N426" s="27">
        <v>0.83333333333333337</v>
      </c>
      <c r="O426" s="28">
        <v>1.4</v>
      </c>
    </row>
    <row r="427" spans="2:15" ht="45" x14ac:dyDescent="0.25">
      <c r="B427" s="2" t="s">
        <v>2897</v>
      </c>
      <c r="C427" s="3" t="s">
        <v>2898</v>
      </c>
      <c r="D427" s="16" t="s">
        <v>241</v>
      </c>
      <c r="E427" s="3" t="s">
        <v>2876</v>
      </c>
      <c r="F427" s="2" t="s">
        <v>2792</v>
      </c>
      <c r="G427" s="16" t="s">
        <v>2793</v>
      </c>
      <c r="H427" s="4" t="s">
        <v>1794</v>
      </c>
      <c r="I427" s="24">
        <v>3.2710615948492374</v>
      </c>
      <c r="J427" s="25">
        <v>0.68540381694389152</v>
      </c>
      <c r="K427" s="25">
        <v>2.1517292064767748</v>
      </c>
      <c r="L427" s="25">
        <v>0.433928571428571</v>
      </c>
      <c r="M427" s="26">
        <v>167138.375</v>
      </c>
      <c r="N427" s="27">
        <v>0.90909090909090906</v>
      </c>
      <c r="O427" s="28">
        <v>2</v>
      </c>
    </row>
    <row r="428" spans="2:15" ht="45" x14ac:dyDescent="0.25">
      <c r="B428" s="2" t="s">
        <v>2897</v>
      </c>
      <c r="C428" s="3" t="s">
        <v>2898</v>
      </c>
      <c r="D428" s="16" t="s">
        <v>242</v>
      </c>
      <c r="E428" s="3" t="s">
        <v>2816</v>
      </c>
      <c r="F428" s="2" t="s">
        <v>2796</v>
      </c>
      <c r="G428" s="16" t="s">
        <v>2799</v>
      </c>
      <c r="H428" s="4" t="s">
        <v>1795</v>
      </c>
      <c r="I428" s="24">
        <v>3.2312338900220574</v>
      </c>
      <c r="J428" s="25">
        <v>0.72437323199428727</v>
      </c>
      <c r="K428" s="25">
        <v>2.0711463723134846</v>
      </c>
      <c r="L428" s="25">
        <v>0.4357142857142855</v>
      </c>
      <c r="M428" s="26">
        <v>208655.45454545456</v>
      </c>
      <c r="N428" s="27">
        <v>0.92</v>
      </c>
      <c r="O428" s="28">
        <v>2.8695652173913042</v>
      </c>
    </row>
    <row r="429" spans="2:15" ht="45" x14ac:dyDescent="0.25">
      <c r="B429" s="2" t="s">
        <v>2897</v>
      </c>
      <c r="C429" s="3" t="s">
        <v>2898</v>
      </c>
      <c r="D429" s="16" t="s">
        <v>242</v>
      </c>
      <c r="E429" s="3" t="s">
        <v>2875</v>
      </c>
      <c r="F429" s="2" t="s">
        <v>2792</v>
      </c>
      <c r="G429" s="16" t="s">
        <v>2841</v>
      </c>
      <c r="H429" s="4" t="s">
        <v>1796</v>
      </c>
      <c r="I429" s="24">
        <v>2.7432379536677587</v>
      </c>
      <c r="J429" s="25">
        <v>0.44872132671162995</v>
      </c>
      <c r="K429" s="25">
        <v>1.9593814918209933</v>
      </c>
      <c r="L429" s="25">
        <v>0.33513513513513526</v>
      </c>
      <c r="M429" s="26">
        <v>185730.34090909091</v>
      </c>
      <c r="N429" s="27">
        <v>0.8</v>
      </c>
      <c r="O429" s="28">
        <v>2.5</v>
      </c>
    </row>
    <row r="430" spans="2:15" ht="45" x14ac:dyDescent="0.25">
      <c r="B430" s="2" t="s">
        <v>2897</v>
      </c>
      <c r="C430" s="3" t="s">
        <v>2898</v>
      </c>
      <c r="D430" s="16" t="s">
        <v>243</v>
      </c>
      <c r="E430" s="3" t="s">
        <v>2878</v>
      </c>
      <c r="F430" s="2" t="s">
        <v>2792</v>
      </c>
      <c r="G430" s="16" t="s">
        <v>2829</v>
      </c>
      <c r="H430" s="4" t="s">
        <v>104</v>
      </c>
      <c r="I430" s="24">
        <v>1.0090933920325325</v>
      </c>
      <c r="J430" s="25">
        <v>1.0090933920325325</v>
      </c>
      <c r="K430" s="25" t="s">
        <v>2517</v>
      </c>
      <c r="L430" s="25" t="s">
        <v>2517</v>
      </c>
      <c r="M430" s="26" t="s">
        <v>2517</v>
      </c>
      <c r="N430" s="27" t="s">
        <v>2517</v>
      </c>
      <c r="O430" s="28" t="s">
        <v>2517</v>
      </c>
    </row>
    <row r="431" spans="2:15" ht="30" x14ac:dyDescent="0.25">
      <c r="B431" s="2" t="s">
        <v>2897</v>
      </c>
      <c r="C431" s="3" t="s">
        <v>2899</v>
      </c>
      <c r="D431" s="16" t="s">
        <v>245</v>
      </c>
      <c r="E431" s="3" t="s">
        <v>2818</v>
      </c>
      <c r="F431" s="2" t="s">
        <v>2796</v>
      </c>
      <c r="G431" s="16" t="s">
        <v>2521</v>
      </c>
      <c r="H431" s="4" t="s">
        <v>1797</v>
      </c>
      <c r="I431" s="24">
        <v>3.7912693820343408</v>
      </c>
      <c r="J431" s="25">
        <v>1.0498890005025381</v>
      </c>
      <c r="K431" s="25">
        <v>2.3038803815318025</v>
      </c>
      <c r="L431" s="25">
        <v>0.43750000000000044</v>
      </c>
      <c r="M431" s="26">
        <v>217678.2</v>
      </c>
      <c r="N431" s="27">
        <v>1</v>
      </c>
      <c r="O431" s="28">
        <v>2.2352941176470589</v>
      </c>
    </row>
    <row r="432" spans="2:15" ht="30" x14ac:dyDescent="0.25">
      <c r="B432" s="2" t="s">
        <v>2897</v>
      </c>
      <c r="C432" s="3" t="s">
        <v>2899</v>
      </c>
      <c r="D432" s="16" t="s">
        <v>246</v>
      </c>
      <c r="E432" s="3" t="s">
        <v>2806</v>
      </c>
      <c r="F432" s="2" t="s">
        <v>2796</v>
      </c>
      <c r="G432" s="16" t="s">
        <v>2807</v>
      </c>
      <c r="H432" s="4" t="s">
        <v>1798</v>
      </c>
      <c r="I432" s="24">
        <v>3.5134723457887329</v>
      </c>
      <c r="J432" s="25">
        <v>1.053178037608554</v>
      </c>
      <c r="K432" s="25">
        <v>2.0522297920511465</v>
      </c>
      <c r="L432" s="25">
        <v>0.40806451612903238</v>
      </c>
      <c r="M432" s="26">
        <v>218333.33333333334</v>
      </c>
      <c r="N432" s="27">
        <v>0.83333333333333337</v>
      </c>
      <c r="O432" s="28">
        <v>2.2799999999999998</v>
      </c>
    </row>
    <row r="433" spans="2:15" ht="30" x14ac:dyDescent="0.25">
      <c r="B433" s="2" t="s">
        <v>2897</v>
      </c>
      <c r="C433" s="3" t="s">
        <v>2899</v>
      </c>
      <c r="D433" s="16" t="s">
        <v>247</v>
      </c>
      <c r="E433" s="3" t="s">
        <v>2882</v>
      </c>
      <c r="F433" s="2" t="s">
        <v>2792</v>
      </c>
      <c r="G433" s="16" t="s">
        <v>2853</v>
      </c>
      <c r="H433" s="4" t="s">
        <v>1799</v>
      </c>
      <c r="I433" s="24">
        <v>3.3943715829309746</v>
      </c>
      <c r="J433" s="25">
        <v>0.71403976245609979</v>
      </c>
      <c r="K433" s="25">
        <v>2.2803318204748746</v>
      </c>
      <c r="L433" s="25">
        <v>0.40000000000000036</v>
      </c>
      <c r="M433" s="26">
        <v>204340.48181818181</v>
      </c>
      <c r="N433" s="27">
        <v>0.95454545454545459</v>
      </c>
      <c r="O433" s="28">
        <v>1.5238095238095237</v>
      </c>
    </row>
    <row r="434" spans="2:15" ht="30" x14ac:dyDescent="0.25">
      <c r="B434" s="2" t="s">
        <v>2897</v>
      </c>
      <c r="C434" s="3" t="s">
        <v>2899</v>
      </c>
      <c r="D434" s="16" t="s">
        <v>2672</v>
      </c>
      <c r="E434" s="3" t="s">
        <v>2825</v>
      </c>
      <c r="F434" s="2" t="s">
        <v>2796</v>
      </c>
      <c r="G434" s="16" t="s">
        <v>2826</v>
      </c>
      <c r="H434" s="4" t="s">
        <v>1800</v>
      </c>
      <c r="I434" s="24">
        <v>3.3431163798235528</v>
      </c>
      <c r="J434" s="25">
        <v>0.69177113155258951</v>
      </c>
      <c r="K434" s="25">
        <v>2.2280119149376296</v>
      </c>
      <c r="L434" s="25">
        <v>0.42333333333333378</v>
      </c>
      <c r="M434" s="26">
        <v>272054.45454545459</v>
      </c>
      <c r="N434" s="27">
        <v>0.94915254237288138</v>
      </c>
      <c r="O434" s="28">
        <v>1.9230769230769231</v>
      </c>
    </row>
    <row r="435" spans="2:15" ht="30" x14ac:dyDescent="0.25">
      <c r="B435" s="2" t="s">
        <v>2897</v>
      </c>
      <c r="C435" s="3" t="s">
        <v>2899</v>
      </c>
      <c r="D435" s="16" t="s">
        <v>248</v>
      </c>
      <c r="E435" s="3" t="s">
        <v>2888</v>
      </c>
      <c r="F435" s="2" t="s">
        <v>2796</v>
      </c>
      <c r="G435" s="16" t="s">
        <v>2810</v>
      </c>
      <c r="H435" s="4" t="s">
        <v>1801</v>
      </c>
      <c r="I435" s="24">
        <v>3.3180939285471758</v>
      </c>
      <c r="J435" s="25">
        <v>0.58352843214328898</v>
      </c>
      <c r="K435" s="25">
        <v>2.3202797821181727</v>
      </c>
      <c r="L435" s="25">
        <v>0.41428571428571415</v>
      </c>
      <c r="M435" s="26">
        <v>170077.5</v>
      </c>
      <c r="N435" s="27">
        <v>1</v>
      </c>
      <c r="O435" s="28">
        <v>2.125</v>
      </c>
    </row>
    <row r="436" spans="2:15" ht="30" x14ac:dyDescent="0.25">
      <c r="B436" s="2" t="s">
        <v>2897</v>
      </c>
      <c r="C436" s="3" t="s">
        <v>2899</v>
      </c>
      <c r="D436" s="16" t="s">
        <v>246</v>
      </c>
      <c r="E436" s="3" t="s">
        <v>2835</v>
      </c>
      <c r="F436" s="2" t="s">
        <v>2796</v>
      </c>
      <c r="G436" s="16" t="s">
        <v>2836</v>
      </c>
      <c r="H436" s="4" t="s">
        <v>1802</v>
      </c>
      <c r="I436" s="24">
        <v>3.2614449056101544</v>
      </c>
      <c r="J436" s="25">
        <v>0.83996016125108475</v>
      </c>
      <c r="K436" s="25">
        <v>2.0145402999146249</v>
      </c>
      <c r="L436" s="25">
        <v>0.406944444444445</v>
      </c>
      <c r="M436" s="26">
        <v>182578.74285714285</v>
      </c>
      <c r="N436" s="27">
        <v>0.86206896551724133</v>
      </c>
      <c r="O436" s="28">
        <v>2.96</v>
      </c>
    </row>
    <row r="437" spans="2:15" ht="30" x14ac:dyDescent="0.25">
      <c r="B437" s="2" t="s">
        <v>2897</v>
      </c>
      <c r="C437" s="3" t="s">
        <v>2899</v>
      </c>
      <c r="D437" s="16" t="s">
        <v>248</v>
      </c>
      <c r="E437" s="3" t="s">
        <v>2816</v>
      </c>
      <c r="F437" s="2" t="s">
        <v>2796</v>
      </c>
      <c r="G437" s="16" t="s">
        <v>2799</v>
      </c>
      <c r="H437" s="4" t="s">
        <v>1803</v>
      </c>
      <c r="I437" s="24">
        <v>3.2480597672862892</v>
      </c>
      <c r="J437" s="25">
        <v>0.74684128721292131</v>
      </c>
      <c r="K437" s="25">
        <v>2.0663347591431354</v>
      </c>
      <c r="L437" s="25">
        <v>0.43488372093023253</v>
      </c>
      <c r="M437" s="26">
        <v>203546.47727272729</v>
      </c>
      <c r="N437" s="27">
        <v>0.91666666666666663</v>
      </c>
      <c r="O437" s="28">
        <v>2.9090909090909092</v>
      </c>
    </row>
    <row r="438" spans="2:15" ht="30" x14ac:dyDescent="0.25">
      <c r="B438" s="2" t="s">
        <v>2897</v>
      </c>
      <c r="C438" s="3" t="s">
        <v>2899</v>
      </c>
      <c r="D438" s="16" t="s">
        <v>2673</v>
      </c>
      <c r="E438" s="3" t="s">
        <v>2877</v>
      </c>
      <c r="F438" s="2" t="s">
        <v>2796</v>
      </c>
      <c r="G438" s="16" t="s">
        <v>2848</v>
      </c>
      <c r="H438" s="4" t="s">
        <v>1804</v>
      </c>
      <c r="I438" s="24">
        <v>3.239721077542145</v>
      </c>
      <c r="J438" s="25">
        <v>0.49984504448429357</v>
      </c>
      <c r="K438" s="25">
        <v>2.4035123966942149</v>
      </c>
      <c r="L438" s="25">
        <v>0.33636363636363642</v>
      </c>
      <c r="M438" s="26">
        <v>299771</v>
      </c>
      <c r="N438" s="27">
        <v>1</v>
      </c>
      <c r="O438" s="28">
        <v>2.1363636363636362</v>
      </c>
    </row>
    <row r="439" spans="2:15" ht="30" x14ac:dyDescent="0.25">
      <c r="B439" s="2" t="s">
        <v>2897</v>
      </c>
      <c r="C439" s="3" t="s">
        <v>2899</v>
      </c>
      <c r="D439" s="16" t="s">
        <v>248</v>
      </c>
      <c r="E439" s="3" t="s">
        <v>2843</v>
      </c>
      <c r="F439" s="2" t="s">
        <v>2796</v>
      </c>
      <c r="G439" s="16" t="s">
        <v>2803</v>
      </c>
      <c r="H439" s="4" t="s">
        <v>1805</v>
      </c>
      <c r="I439" s="24">
        <v>3.2386479918123974</v>
      </c>
      <c r="J439" s="25">
        <v>0.57393591055961979</v>
      </c>
      <c r="K439" s="25">
        <v>2.2410278707264619</v>
      </c>
      <c r="L439" s="25">
        <v>0.42368421052631566</v>
      </c>
      <c r="M439" s="26">
        <v>87154.001388888893</v>
      </c>
      <c r="N439" s="27">
        <v>1</v>
      </c>
      <c r="O439" s="28">
        <v>2.6666666666666665</v>
      </c>
    </row>
    <row r="440" spans="2:15" ht="30" x14ac:dyDescent="0.25">
      <c r="B440" s="2" t="s">
        <v>2897</v>
      </c>
      <c r="C440" s="3" t="s">
        <v>2899</v>
      </c>
      <c r="D440" s="16" t="s">
        <v>248</v>
      </c>
      <c r="E440" s="3" t="s">
        <v>2844</v>
      </c>
      <c r="F440" s="2" t="s">
        <v>2796</v>
      </c>
      <c r="G440" s="16" t="s">
        <v>2845</v>
      </c>
      <c r="H440" s="4" t="s">
        <v>1806</v>
      </c>
      <c r="I440" s="24">
        <v>3.2321802579500289</v>
      </c>
      <c r="J440" s="25">
        <v>0.7073275457975553</v>
      </c>
      <c r="K440" s="25">
        <v>2.0948527121524734</v>
      </c>
      <c r="L440" s="25">
        <v>0.43000000000000016</v>
      </c>
      <c r="M440" s="26">
        <v>111303.05</v>
      </c>
      <c r="N440" s="27">
        <v>0.91304347826086951</v>
      </c>
      <c r="O440" s="28">
        <v>2.4390243902439024</v>
      </c>
    </row>
    <row r="441" spans="2:15" ht="30" x14ac:dyDescent="0.25">
      <c r="B441" s="2" t="s">
        <v>2897</v>
      </c>
      <c r="C441" s="3" t="s">
        <v>2899</v>
      </c>
      <c r="D441" s="16" t="s">
        <v>249</v>
      </c>
      <c r="E441" s="3" t="s">
        <v>2860</v>
      </c>
      <c r="F441" s="2" t="s">
        <v>2796</v>
      </c>
      <c r="G441" s="16" t="s">
        <v>2861</v>
      </c>
      <c r="H441" s="4" t="s">
        <v>1807</v>
      </c>
      <c r="I441" s="24">
        <v>3.2222668215790757</v>
      </c>
      <c r="J441" s="25">
        <v>0.82691845177819279</v>
      </c>
      <c r="K441" s="25">
        <v>1.9833483698008831</v>
      </c>
      <c r="L441" s="25">
        <v>0.41199999999999992</v>
      </c>
      <c r="M441" s="26">
        <v>95991</v>
      </c>
      <c r="N441" s="27">
        <v>0.86046511627906974</v>
      </c>
      <c r="O441" s="28">
        <v>2.6944444444444446</v>
      </c>
    </row>
    <row r="442" spans="2:15" ht="30" x14ac:dyDescent="0.25">
      <c r="B442" s="2" t="s">
        <v>2897</v>
      </c>
      <c r="C442" s="3" t="s">
        <v>2899</v>
      </c>
      <c r="D442" s="16" t="s">
        <v>246</v>
      </c>
      <c r="E442" s="3" t="s">
        <v>2876</v>
      </c>
      <c r="F442" s="2" t="s">
        <v>2792</v>
      </c>
      <c r="G442" s="16" t="s">
        <v>2793</v>
      </c>
      <c r="H442" s="4" t="s">
        <v>1808</v>
      </c>
      <c r="I442" s="24">
        <v>3.1980897092735923</v>
      </c>
      <c r="J442" s="25">
        <v>0.72375936507835215</v>
      </c>
      <c r="K442" s="25">
        <v>2.0758303441952402</v>
      </c>
      <c r="L442" s="25">
        <v>0.39849999999999985</v>
      </c>
      <c r="M442" s="26">
        <v>167849.71428571429</v>
      </c>
      <c r="N442" s="27">
        <v>0.89090909090909087</v>
      </c>
      <c r="O442" s="28">
        <v>2.5684210526315789</v>
      </c>
    </row>
    <row r="443" spans="2:15" ht="30" x14ac:dyDescent="0.25">
      <c r="B443" s="2" t="s">
        <v>2897</v>
      </c>
      <c r="C443" s="3" t="s">
        <v>2899</v>
      </c>
      <c r="D443" s="16" t="s">
        <v>250</v>
      </c>
      <c r="E443" s="3" t="s">
        <v>2814</v>
      </c>
      <c r="F443" s="2" t="s">
        <v>2796</v>
      </c>
      <c r="G443" s="16" t="s">
        <v>2815</v>
      </c>
      <c r="H443" s="4" t="s">
        <v>1809</v>
      </c>
      <c r="I443" s="24">
        <v>3.1979643907316211</v>
      </c>
      <c r="J443" s="25">
        <v>0.64515712886699639</v>
      </c>
      <c r="K443" s="25">
        <v>2.1223194569865758</v>
      </c>
      <c r="L443" s="25">
        <v>0.43048780487804894</v>
      </c>
      <c r="M443" s="26">
        <v>225252.68181818182</v>
      </c>
      <c r="N443" s="27">
        <v>0.9</v>
      </c>
      <c r="O443" s="28">
        <v>2.3888888888888888</v>
      </c>
    </row>
    <row r="444" spans="2:15" ht="30" x14ac:dyDescent="0.25">
      <c r="B444" s="2" t="s">
        <v>2897</v>
      </c>
      <c r="C444" s="3" t="s">
        <v>2899</v>
      </c>
      <c r="D444" s="16" t="s">
        <v>246</v>
      </c>
      <c r="E444" s="3" t="s">
        <v>2880</v>
      </c>
      <c r="F444" s="2" t="s">
        <v>2796</v>
      </c>
      <c r="G444" s="16" t="s">
        <v>2881</v>
      </c>
      <c r="H444" s="4" t="s">
        <v>1810</v>
      </c>
      <c r="I444" s="24">
        <v>3.1803289990198271</v>
      </c>
      <c r="J444" s="25">
        <v>0.72693753555684637</v>
      </c>
      <c r="K444" s="25">
        <v>2.0270025745740918</v>
      </c>
      <c r="L444" s="25">
        <v>0.42638888888888893</v>
      </c>
      <c r="M444" s="26">
        <v>236769.72222222222</v>
      </c>
      <c r="N444" s="27">
        <v>0.96</v>
      </c>
      <c r="O444" s="28">
        <v>2.4210526315789473</v>
      </c>
    </row>
    <row r="445" spans="2:15" ht="30" x14ac:dyDescent="0.25">
      <c r="B445" s="2" t="s">
        <v>2897</v>
      </c>
      <c r="C445" s="3" t="s">
        <v>2899</v>
      </c>
      <c r="D445" s="16" t="s">
        <v>248</v>
      </c>
      <c r="E445" s="3" t="s">
        <v>2809</v>
      </c>
      <c r="F445" s="2" t="s">
        <v>2796</v>
      </c>
      <c r="G445" s="16" t="s">
        <v>2810</v>
      </c>
      <c r="H445" s="4" t="s">
        <v>1811</v>
      </c>
      <c r="I445" s="24">
        <v>3.1798300624069387</v>
      </c>
      <c r="J445" s="25">
        <v>0.62008494740973819</v>
      </c>
      <c r="K445" s="25">
        <v>2.1227451149972008</v>
      </c>
      <c r="L445" s="25">
        <v>0.43699999999999983</v>
      </c>
      <c r="M445" s="26">
        <v>204731.81818181818</v>
      </c>
      <c r="N445" s="27">
        <v>0.88636363636363635</v>
      </c>
      <c r="O445" s="28">
        <v>2</v>
      </c>
    </row>
    <row r="446" spans="2:15" ht="30" x14ac:dyDescent="0.25">
      <c r="B446" s="2" t="s">
        <v>2897</v>
      </c>
      <c r="C446" s="3" t="s">
        <v>2899</v>
      </c>
      <c r="D446" s="16" t="s">
        <v>251</v>
      </c>
      <c r="E446" s="3" t="s">
        <v>138</v>
      </c>
      <c r="F446" s="2" t="s">
        <v>2796</v>
      </c>
      <c r="G446" s="16" t="s">
        <v>2836</v>
      </c>
      <c r="H446" s="4" t="s">
        <v>1812</v>
      </c>
      <c r="I446" s="24">
        <v>3.1400142061123946</v>
      </c>
      <c r="J446" s="25">
        <v>0.64977331640974512</v>
      </c>
      <c r="K446" s="25">
        <v>2.0635742230359826</v>
      </c>
      <c r="L446" s="25">
        <v>0.42666666666666675</v>
      </c>
      <c r="M446" s="26">
        <v>125435.99886363634</v>
      </c>
      <c r="N446" s="27">
        <v>0.8571428571428571</v>
      </c>
      <c r="O446" s="28">
        <v>1.5</v>
      </c>
    </row>
    <row r="447" spans="2:15" ht="30" x14ac:dyDescent="0.25">
      <c r="B447" s="2" t="s">
        <v>2897</v>
      </c>
      <c r="C447" s="3" t="s">
        <v>2899</v>
      </c>
      <c r="D447" s="16" t="s">
        <v>248</v>
      </c>
      <c r="E447" s="3" t="s">
        <v>2802</v>
      </c>
      <c r="F447" s="2" t="s">
        <v>2796</v>
      </c>
      <c r="G447" s="16" t="s">
        <v>2803</v>
      </c>
      <c r="H447" s="4" t="s">
        <v>1813</v>
      </c>
      <c r="I447" s="24">
        <v>3.1310012518430024</v>
      </c>
      <c r="J447" s="25">
        <v>0.51919546849442466</v>
      </c>
      <c r="K447" s="25">
        <v>2.195139116681911</v>
      </c>
      <c r="L447" s="25">
        <v>0.41666666666666652</v>
      </c>
      <c r="M447" s="26">
        <v>195115.45454545453</v>
      </c>
      <c r="N447" s="27">
        <v>0.90909090909090906</v>
      </c>
      <c r="O447" s="28">
        <v>1.9</v>
      </c>
    </row>
    <row r="448" spans="2:15" ht="30" x14ac:dyDescent="0.25">
      <c r="B448" s="2" t="s">
        <v>2897</v>
      </c>
      <c r="C448" s="3" t="s">
        <v>2899</v>
      </c>
      <c r="D448" s="16" t="s">
        <v>252</v>
      </c>
      <c r="E448" s="3" t="s">
        <v>2823</v>
      </c>
      <c r="F448" s="2" t="s">
        <v>2796</v>
      </c>
      <c r="G448" s="16" t="s">
        <v>2824</v>
      </c>
      <c r="H448" s="4" t="s">
        <v>1814</v>
      </c>
      <c r="I448" s="24">
        <v>3.1217412805878135</v>
      </c>
      <c r="J448" s="25">
        <v>0.80456403920006936</v>
      </c>
      <c r="K448" s="25">
        <v>1.876177241387744</v>
      </c>
      <c r="L448" s="25">
        <v>0.44100000000000006</v>
      </c>
      <c r="M448" s="26">
        <v>90295.757575757569</v>
      </c>
      <c r="N448" s="27">
        <v>0.8</v>
      </c>
      <c r="O448" s="28">
        <v>2.347826086956522</v>
      </c>
    </row>
    <row r="449" spans="2:15" ht="30" x14ac:dyDescent="0.25">
      <c r="B449" s="2" t="s">
        <v>2897</v>
      </c>
      <c r="C449" s="3" t="s">
        <v>2899</v>
      </c>
      <c r="D449" s="16" t="s">
        <v>253</v>
      </c>
      <c r="E449" s="3" t="s">
        <v>2802</v>
      </c>
      <c r="F449" s="2" t="s">
        <v>2796</v>
      </c>
      <c r="G449" s="16" t="s">
        <v>2803</v>
      </c>
      <c r="H449" s="4" t="s">
        <v>1815</v>
      </c>
      <c r="I449" s="24">
        <v>3.0977308709255622</v>
      </c>
      <c r="J449" s="25">
        <v>0.49359175424365159</v>
      </c>
      <c r="K449" s="25">
        <v>2.195139116681911</v>
      </c>
      <c r="L449" s="25">
        <v>0.40899999999999981</v>
      </c>
      <c r="M449" s="26">
        <v>195115.45454545453</v>
      </c>
      <c r="N449" s="27">
        <v>0.90909090909090906</v>
      </c>
      <c r="O449" s="28">
        <v>1.9</v>
      </c>
    </row>
    <row r="450" spans="2:15" ht="30" x14ac:dyDescent="0.25">
      <c r="B450" s="2" t="s">
        <v>2897</v>
      </c>
      <c r="C450" s="3" t="s">
        <v>2899</v>
      </c>
      <c r="D450" s="16" t="s">
        <v>254</v>
      </c>
      <c r="E450" s="3" t="s">
        <v>2883</v>
      </c>
      <c r="F450" s="2" t="s">
        <v>2796</v>
      </c>
      <c r="G450" s="16" t="s">
        <v>2829</v>
      </c>
      <c r="H450" s="4" t="s">
        <v>1816</v>
      </c>
      <c r="I450" s="24">
        <v>3.0913418688560785</v>
      </c>
      <c r="J450" s="25">
        <v>0.67033446361017768</v>
      </c>
      <c r="K450" s="25">
        <v>2.0040074052459005</v>
      </c>
      <c r="L450" s="25">
        <v>0.41700000000000026</v>
      </c>
      <c r="M450" s="26">
        <v>87016</v>
      </c>
      <c r="N450" s="27">
        <v>0.90909090909090906</v>
      </c>
      <c r="O450" s="28">
        <v>4.7</v>
      </c>
    </row>
    <row r="451" spans="2:15" ht="30" x14ac:dyDescent="0.25">
      <c r="B451" s="2" t="s">
        <v>2897</v>
      </c>
      <c r="C451" s="3" t="s">
        <v>2899</v>
      </c>
      <c r="D451" s="16" t="s">
        <v>255</v>
      </c>
      <c r="E451" s="3" t="s">
        <v>2891</v>
      </c>
      <c r="F451" s="2" t="s">
        <v>2796</v>
      </c>
      <c r="G451" s="16" t="s">
        <v>2841</v>
      </c>
      <c r="H451" s="4" t="s">
        <v>1817</v>
      </c>
      <c r="I451" s="24">
        <v>3.0718107610786314</v>
      </c>
      <c r="J451" s="25">
        <v>0.53931550180178411</v>
      </c>
      <c r="K451" s="25">
        <v>2.2580271741704641</v>
      </c>
      <c r="L451" s="25">
        <v>0.27446808510638299</v>
      </c>
      <c r="M451" s="26">
        <v>188248.18181818182</v>
      </c>
      <c r="N451" s="27">
        <v>1</v>
      </c>
      <c r="O451" s="28">
        <v>1.125</v>
      </c>
    </row>
    <row r="452" spans="2:15" ht="30" x14ac:dyDescent="0.25">
      <c r="B452" s="2" t="s">
        <v>2897</v>
      </c>
      <c r="C452" s="3" t="s">
        <v>2899</v>
      </c>
      <c r="D452" s="16" t="s">
        <v>248</v>
      </c>
      <c r="E452" s="3" t="s">
        <v>2859</v>
      </c>
      <c r="F452" s="2" t="s">
        <v>2796</v>
      </c>
      <c r="G452" s="16" t="s">
        <v>2851</v>
      </c>
      <c r="H452" s="4" t="s">
        <v>1818</v>
      </c>
      <c r="I452" s="24">
        <v>3.0567265018007448</v>
      </c>
      <c r="J452" s="25">
        <v>0.81413953198980871</v>
      </c>
      <c r="K452" s="25">
        <v>1.9388133849052755</v>
      </c>
      <c r="L452" s="25">
        <v>0.30377358490566064</v>
      </c>
      <c r="M452" s="26">
        <v>110010</v>
      </c>
      <c r="N452" s="27">
        <v>0.83333333333333337</v>
      </c>
      <c r="O452" s="28">
        <v>3.2666666666666666</v>
      </c>
    </row>
    <row r="453" spans="2:15" ht="30" x14ac:dyDescent="0.25">
      <c r="B453" s="2" t="s">
        <v>2897</v>
      </c>
      <c r="C453" s="3" t="s">
        <v>2899</v>
      </c>
      <c r="D453" s="16" t="s">
        <v>246</v>
      </c>
      <c r="E453" s="3" t="s">
        <v>2838</v>
      </c>
      <c r="F453" s="2" t="s">
        <v>2796</v>
      </c>
      <c r="G453" s="16" t="s">
        <v>2839</v>
      </c>
      <c r="H453" s="4" t="s">
        <v>1819</v>
      </c>
      <c r="I453" s="24">
        <v>3.0321747122414457</v>
      </c>
      <c r="J453" s="25">
        <v>0.73246187435707033</v>
      </c>
      <c r="K453" s="25">
        <v>1.9047666013252356</v>
      </c>
      <c r="L453" s="25">
        <v>0.39494623655914007</v>
      </c>
      <c r="M453" s="26">
        <v>161934.44444444444</v>
      </c>
      <c r="N453" s="27">
        <v>0.82222222222222219</v>
      </c>
      <c r="O453" s="28">
        <v>2.2162162162162162</v>
      </c>
    </row>
    <row r="454" spans="2:15" ht="30" x14ac:dyDescent="0.25">
      <c r="B454" s="2" t="s">
        <v>2897</v>
      </c>
      <c r="C454" s="3" t="s">
        <v>2899</v>
      </c>
      <c r="D454" s="16" t="s">
        <v>256</v>
      </c>
      <c r="E454" s="3" t="s">
        <v>2870</v>
      </c>
      <c r="F454" s="2" t="s">
        <v>2796</v>
      </c>
      <c r="G454" s="16" t="s">
        <v>2829</v>
      </c>
      <c r="H454" s="4" t="s">
        <v>1820</v>
      </c>
      <c r="I454" s="24">
        <v>3.0155550328077987</v>
      </c>
      <c r="J454" s="25">
        <v>0.57778472712505857</v>
      </c>
      <c r="K454" s="25">
        <v>2.0324626133750479</v>
      </c>
      <c r="L454" s="25">
        <v>0.40530769230769215</v>
      </c>
      <c r="M454" s="26">
        <v>93256.166666666657</v>
      </c>
      <c r="N454" s="27">
        <v>0.93333333333333335</v>
      </c>
      <c r="O454" s="28">
        <v>3.3703703703703702</v>
      </c>
    </row>
    <row r="455" spans="2:15" ht="30" x14ac:dyDescent="0.25">
      <c r="B455" s="2" t="s">
        <v>2897</v>
      </c>
      <c r="C455" s="3" t="s">
        <v>2899</v>
      </c>
      <c r="D455" s="16" t="s">
        <v>248</v>
      </c>
      <c r="E455" s="3" t="s">
        <v>2875</v>
      </c>
      <c r="F455" s="2" t="s">
        <v>2792</v>
      </c>
      <c r="G455" s="16" t="s">
        <v>2841</v>
      </c>
      <c r="H455" s="4" t="s">
        <v>1821</v>
      </c>
      <c r="I455" s="24">
        <v>2.975858511167508</v>
      </c>
      <c r="J455" s="25">
        <v>0.53045772202289232</v>
      </c>
      <c r="K455" s="25">
        <v>2.0291507891446159</v>
      </c>
      <c r="L455" s="25">
        <v>0.41624999999999979</v>
      </c>
      <c r="M455" s="26">
        <v>88974.545454545456</v>
      </c>
      <c r="N455" s="27">
        <v>0.90909090909090906</v>
      </c>
      <c r="O455" s="28">
        <v>1.6666666666666667</v>
      </c>
    </row>
    <row r="456" spans="2:15" ht="30" x14ac:dyDescent="0.25">
      <c r="B456" s="2" t="s">
        <v>2897</v>
      </c>
      <c r="C456" s="3" t="s">
        <v>2899</v>
      </c>
      <c r="D456" s="16" t="s">
        <v>248</v>
      </c>
      <c r="E456" s="3" t="s">
        <v>2879</v>
      </c>
      <c r="F456" s="2" t="s">
        <v>2792</v>
      </c>
      <c r="G456" s="16" t="s">
        <v>2793</v>
      </c>
      <c r="H456" s="4" t="s">
        <v>1822</v>
      </c>
      <c r="I456" s="24">
        <v>2.9753987688644243</v>
      </c>
      <c r="J456" s="25">
        <v>0.70925277256736452</v>
      </c>
      <c r="K456" s="25">
        <v>1.8696459962970595</v>
      </c>
      <c r="L456" s="25">
        <v>0.3965000000000003</v>
      </c>
      <c r="M456" s="26">
        <v>182564.09090909091</v>
      </c>
      <c r="N456" s="27">
        <v>0.8</v>
      </c>
      <c r="O456" s="28">
        <v>2.5555555555555554</v>
      </c>
    </row>
    <row r="457" spans="2:15" ht="30" x14ac:dyDescent="0.25">
      <c r="B457" s="2" t="s">
        <v>2897</v>
      </c>
      <c r="C457" s="3" t="s">
        <v>2899</v>
      </c>
      <c r="D457" s="16" t="s">
        <v>257</v>
      </c>
      <c r="E457" s="3" t="s">
        <v>2878</v>
      </c>
      <c r="F457" s="2" t="s">
        <v>2792</v>
      </c>
      <c r="G457" s="16" t="s">
        <v>2829</v>
      </c>
      <c r="H457" s="4" t="s">
        <v>1823</v>
      </c>
      <c r="I457" s="24">
        <v>2.9517534814584439</v>
      </c>
      <c r="J457" s="25">
        <v>0.73868897955999879</v>
      </c>
      <c r="K457" s="25">
        <v>1.7943145018984454</v>
      </c>
      <c r="L457" s="25">
        <v>0.41874999999999973</v>
      </c>
      <c r="M457" s="26">
        <v>104312.14285714286</v>
      </c>
      <c r="N457" s="27">
        <v>0.76056338028169013</v>
      </c>
      <c r="O457" s="28">
        <v>2.607843137254902</v>
      </c>
    </row>
    <row r="458" spans="2:15" ht="30" x14ac:dyDescent="0.25">
      <c r="B458" s="2" t="s">
        <v>2897</v>
      </c>
      <c r="C458" s="3" t="s">
        <v>2899</v>
      </c>
      <c r="D458" s="16" t="s">
        <v>248</v>
      </c>
      <c r="E458" s="3" t="s">
        <v>2889</v>
      </c>
      <c r="F458" s="2" t="s">
        <v>2792</v>
      </c>
      <c r="G458" s="16" t="s">
        <v>2521</v>
      </c>
      <c r="H458" s="4" t="s">
        <v>1824</v>
      </c>
      <c r="I458" s="24">
        <v>2.9380922622484693</v>
      </c>
      <c r="J458" s="25">
        <v>0.61179175724108514</v>
      </c>
      <c r="K458" s="25">
        <v>1.8992171716740507</v>
      </c>
      <c r="L458" s="25">
        <v>0.42708333333333348</v>
      </c>
      <c r="M458" s="26">
        <v>209233.33333333334</v>
      </c>
      <c r="N458" s="27">
        <v>0.78378378378378377</v>
      </c>
      <c r="O458" s="28">
        <v>2.6785714285714284</v>
      </c>
    </row>
    <row r="459" spans="2:15" ht="30" x14ac:dyDescent="0.25">
      <c r="B459" s="2" t="s">
        <v>2897</v>
      </c>
      <c r="C459" s="3" t="s">
        <v>2899</v>
      </c>
      <c r="D459" s="16" t="s">
        <v>246</v>
      </c>
      <c r="E459" s="3" t="s">
        <v>2865</v>
      </c>
      <c r="F459" s="2" t="s">
        <v>2796</v>
      </c>
      <c r="G459" s="16" t="s">
        <v>2861</v>
      </c>
      <c r="H459" s="4" t="s">
        <v>1825</v>
      </c>
      <c r="I459" s="24">
        <v>2.8912841412558676</v>
      </c>
      <c r="J459" s="25">
        <v>0.49480258343221689</v>
      </c>
      <c r="K459" s="25">
        <v>1.9930724669145601</v>
      </c>
      <c r="L459" s="25">
        <v>0.40340909090909083</v>
      </c>
      <c r="M459" s="26">
        <v>94703</v>
      </c>
      <c r="N459" s="27">
        <v>0.8666666666666667</v>
      </c>
      <c r="O459" s="28">
        <v>2.44</v>
      </c>
    </row>
    <row r="460" spans="2:15" ht="30" x14ac:dyDescent="0.25">
      <c r="B460" s="2" t="s">
        <v>2897</v>
      </c>
      <c r="C460" s="3" t="s">
        <v>2899</v>
      </c>
      <c r="D460" s="16" t="s">
        <v>249</v>
      </c>
      <c r="E460" s="3" t="s">
        <v>2849</v>
      </c>
      <c r="F460" s="2" t="s">
        <v>2796</v>
      </c>
      <c r="G460" s="16" t="s">
        <v>2829</v>
      </c>
      <c r="H460" s="4" t="s">
        <v>1826</v>
      </c>
      <c r="I460" s="24">
        <v>2.8149302097654441</v>
      </c>
      <c r="J460" s="25">
        <v>0.61156654500091023</v>
      </c>
      <c r="K460" s="25">
        <v>1.7918252032260726</v>
      </c>
      <c r="L460" s="25">
        <v>0.41153846153846096</v>
      </c>
      <c r="M460" s="26">
        <v>90914.090909090912</v>
      </c>
      <c r="N460" s="27">
        <v>0.76923076923076927</v>
      </c>
      <c r="O460" s="28">
        <v>2</v>
      </c>
    </row>
    <row r="461" spans="2:15" ht="30" x14ac:dyDescent="0.25">
      <c r="B461" s="2" t="s">
        <v>2897</v>
      </c>
      <c r="C461" s="3" t="s">
        <v>2899</v>
      </c>
      <c r="D461" s="16" t="s">
        <v>248</v>
      </c>
      <c r="E461" s="3" t="s">
        <v>2866</v>
      </c>
      <c r="F461" s="2" t="s">
        <v>2796</v>
      </c>
      <c r="G461" s="16" t="s">
        <v>2867</v>
      </c>
      <c r="H461" s="4" t="s">
        <v>1827</v>
      </c>
      <c r="I461" s="24">
        <v>2.729602328524964</v>
      </c>
      <c r="J461" s="25">
        <v>0.47715265042561184</v>
      </c>
      <c r="K461" s="25">
        <v>1.8402875159371899</v>
      </c>
      <c r="L461" s="25">
        <v>0.41216216216216228</v>
      </c>
      <c r="M461" s="26">
        <v>246196.5</v>
      </c>
      <c r="N461" s="27">
        <v>0.8</v>
      </c>
      <c r="O461" s="28">
        <v>1.3333333333333333</v>
      </c>
    </row>
    <row r="462" spans="2:15" ht="30" x14ac:dyDescent="0.25">
      <c r="B462" s="2" t="s">
        <v>2897</v>
      </c>
      <c r="C462" s="3" t="s">
        <v>2899</v>
      </c>
      <c r="D462" s="16" t="s">
        <v>258</v>
      </c>
      <c r="E462" s="3" t="s">
        <v>2850</v>
      </c>
      <c r="F462" s="2" t="s">
        <v>2796</v>
      </c>
      <c r="G462" s="16" t="s">
        <v>2851</v>
      </c>
      <c r="H462" s="4" t="s">
        <v>1828</v>
      </c>
      <c r="I462" s="24">
        <v>2.5809879495725281</v>
      </c>
      <c r="J462" s="25">
        <v>0.52227770732287182</v>
      </c>
      <c r="K462" s="25">
        <v>1.6582102422496563</v>
      </c>
      <c r="L462" s="25">
        <v>0.40050000000000008</v>
      </c>
      <c r="M462" s="26">
        <v>147948.18181818182</v>
      </c>
      <c r="N462" s="27">
        <v>0.65853658536585369</v>
      </c>
      <c r="O462" s="28">
        <v>2.7692307692307692</v>
      </c>
    </row>
    <row r="463" spans="2:15" ht="30" x14ac:dyDescent="0.25">
      <c r="B463" s="2" t="s">
        <v>2897</v>
      </c>
      <c r="C463" s="3" t="s">
        <v>2899</v>
      </c>
      <c r="D463" s="16" t="s">
        <v>248</v>
      </c>
      <c r="E463" s="3" t="s">
        <v>2868</v>
      </c>
      <c r="F463" s="2" t="s">
        <v>2796</v>
      </c>
      <c r="G463" s="16" t="s">
        <v>2829</v>
      </c>
      <c r="H463" s="4" t="s">
        <v>1829</v>
      </c>
      <c r="I463" s="24">
        <v>2.5756223295472944</v>
      </c>
      <c r="J463" s="25">
        <v>0.58796162914875527</v>
      </c>
      <c r="K463" s="25">
        <v>1.5764107003985395</v>
      </c>
      <c r="L463" s="25">
        <v>0.41124999999999967</v>
      </c>
      <c r="M463" s="26">
        <v>142644.44444444444</v>
      </c>
      <c r="N463" s="27">
        <v>0.63636363636363635</v>
      </c>
      <c r="O463" s="28">
        <v>3.0370370370370372</v>
      </c>
    </row>
    <row r="464" spans="2:15" ht="30" x14ac:dyDescent="0.25">
      <c r="B464" s="2" t="s">
        <v>2897</v>
      </c>
      <c r="C464" s="3" t="s">
        <v>2899</v>
      </c>
      <c r="D464" s="16" t="s">
        <v>259</v>
      </c>
      <c r="E464" s="3" t="s">
        <v>2869</v>
      </c>
      <c r="F464" s="2" t="s">
        <v>2796</v>
      </c>
      <c r="G464" s="16" t="s">
        <v>2829</v>
      </c>
      <c r="H464" s="4" t="s">
        <v>1830</v>
      </c>
      <c r="I464" s="24">
        <v>2.504947745894635</v>
      </c>
      <c r="J464" s="25">
        <v>0.45717325928389474</v>
      </c>
      <c r="K464" s="25">
        <v>1.6282092692194359</v>
      </c>
      <c r="L464" s="25">
        <v>0.41956521739130426</v>
      </c>
      <c r="M464" s="26">
        <v>88380</v>
      </c>
      <c r="N464" s="27">
        <v>0.66666666666666663</v>
      </c>
      <c r="O464" s="28">
        <v>3.5</v>
      </c>
    </row>
    <row r="465" spans="2:15" ht="30" x14ac:dyDescent="0.25">
      <c r="B465" s="2" t="s">
        <v>2897</v>
      </c>
      <c r="C465" s="3" t="s">
        <v>2899</v>
      </c>
      <c r="D465" s="16" t="s">
        <v>248</v>
      </c>
      <c r="E465" s="3" t="s">
        <v>2833</v>
      </c>
      <c r="F465" s="2" t="s">
        <v>2796</v>
      </c>
      <c r="G465" s="16" t="s">
        <v>2799</v>
      </c>
      <c r="H465" s="4" t="s">
        <v>104</v>
      </c>
      <c r="I465" s="24">
        <v>0.65869256237828389</v>
      </c>
      <c r="J465" s="25">
        <v>0.65869256237828389</v>
      </c>
      <c r="K465" s="25" t="s">
        <v>2517</v>
      </c>
      <c r="L465" s="25" t="s">
        <v>2517</v>
      </c>
      <c r="M465" s="26" t="s">
        <v>2517</v>
      </c>
      <c r="N465" s="27" t="s">
        <v>2517</v>
      </c>
      <c r="O465" s="28" t="s">
        <v>2517</v>
      </c>
    </row>
    <row r="466" spans="2:15" ht="30" x14ac:dyDescent="0.25">
      <c r="B466" s="2" t="s">
        <v>2897</v>
      </c>
      <c r="C466" s="3" t="s">
        <v>2899</v>
      </c>
      <c r="D466" s="16" t="s">
        <v>248</v>
      </c>
      <c r="E466" s="3" t="s">
        <v>2855</v>
      </c>
      <c r="F466" s="2" t="s">
        <v>2796</v>
      </c>
      <c r="G466" s="16" t="s">
        <v>2841</v>
      </c>
      <c r="H466" s="4" t="s">
        <v>104</v>
      </c>
      <c r="I466" s="24">
        <v>0.63599766122884116</v>
      </c>
      <c r="J466" s="25">
        <v>0.63599766122884105</v>
      </c>
      <c r="K466" s="25" t="s">
        <v>2517</v>
      </c>
      <c r="L466" s="25" t="s">
        <v>2517</v>
      </c>
      <c r="M466" s="26" t="s">
        <v>2517</v>
      </c>
      <c r="N466" s="27" t="s">
        <v>2517</v>
      </c>
      <c r="O466" s="28" t="s">
        <v>2517</v>
      </c>
    </row>
    <row r="467" spans="2:15" ht="30" x14ac:dyDescent="0.25">
      <c r="B467" s="2" t="s">
        <v>2897</v>
      </c>
      <c r="C467" s="3" t="s">
        <v>2899</v>
      </c>
      <c r="D467" s="16" t="s">
        <v>260</v>
      </c>
      <c r="E467" s="3" t="s">
        <v>2844</v>
      </c>
      <c r="F467" s="2" t="s">
        <v>2796</v>
      </c>
      <c r="G467" s="16" t="s">
        <v>2845</v>
      </c>
      <c r="H467" s="4" t="s">
        <v>104</v>
      </c>
      <c r="I467" s="24">
        <v>0.57644010248969724</v>
      </c>
      <c r="J467" s="25">
        <v>0.57644010248969724</v>
      </c>
      <c r="K467" s="25" t="s">
        <v>2517</v>
      </c>
      <c r="L467" s="25" t="s">
        <v>2517</v>
      </c>
      <c r="M467" s="26" t="s">
        <v>2517</v>
      </c>
      <c r="N467" s="27" t="s">
        <v>2517</v>
      </c>
      <c r="O467" s="28" t="s">
        <v>2517</v>
      </c>
    </row>
    <row r="468" spans="2:15" ht="45" x14ac:dyDescent="0.25">
      <c r="B468" s="2" t="s">
        <v>2908</v>
      </c>
      <c r="C468" s="3" t="s">
        <v>2909</v>
      </c>
      <c r="D468" s="16" t="s">
        <v>305</v>
      </c>
      <c r="E468" s="3" t="s">
        <v>2844</v>
      </c>
      <c r="F468" s="2" t="s">
        <v>2796</v>
      </c>
      <c r="G468" s="16" t="s">
        <v>2845</v>
      </c>
      <c r="H468" s="4" t="s">
        <v>1793</v>
      </c>
      <c r="I468" s="24">
        <v>3.5583634647127784</v>
      </c>
      <c r="J468" s="25">
        <v>0.84742504829049081</v>
      </c>
      <c r="K468" s="25">
        <v>2.4254545454545453</v>
      </c>
      <c r="L468" s="25">
        <v>0.28548387096774208</v>
      </c>
      <c r="M468" s="26">
        <v>264673</v>
      </c>
      <c r="N468" s="27">
        <v>1</v>
      </c>
      <c r="O468" s="28">
        <v>1.6</v>
      </c>
    </row>
    <row r="469" spans="2:15" ht="45" x14ac:dyDescent="0.25">
      <c r="B469" s="2" t="s">
        <v>2908</v>
      </c>
      <c r="C469" s="3" t="s">
        <v>2909</v>
      </c>
      <c r="D469" s="16" t="s">
        <v>306</v>
      </c>
      <c r="E469" s="3" t="s">
        <v>2814</v>
      </c>
      <c r="F469" s="2" t="s">
        <v>2796</v>
      </c>
      <c r="G469" s="16" t="s">
        <v>2815</v>
      </c>
      <c r="H469" s="4" t="s">
        <v>1794</v>
      </c>
      <c r="I469" s="24">
        <v>3.4262104363491801</v>
      </c>
      <c r="J469" s="25">
        <v>0.77943886527731776</v>
      </c>
      <c r="K469" s="25">
        <v>2.1987715710718625</v>
      </c>
      <c r="L469" s="25">
        <v>0.44799999999999995</v>
      </c>
      <c r="M469" s="26">
        <v>182843.40075757576</v>
      </c>
      <c r="N469" s="27">
        <v>1</v>
      </c>
      <c r="O469" s="28">
        <v>2.7777777777777777</v>
      </c>
    </row>
    <row r="470" spans="2:15" ht="45" x14ac:dyDescent="0.25">
      <c r="B470" s="2" t="s">
        <v>2908</v>
      </c>
      <c r="C470" s="3" t="s">
        <v>2909</v>
      </c>
      <c r="D470" s="16" t="s">
        <v>307</v>
      </c>
      <c r="E470" s="3" t="s">
        <v>2802</v>
      </c>
      <c r="F470" s="2" t="s">
        <v>2796</v>
      </c>
      <c r="G470" s="16" t="s">
        <v>2803</v>
      </c>
      <c r="H470" s="4" t="s">
        <v>1795</v>
      </c>
      <c r="I470" s="24">
        <v>3.2579303107747171</v>
      </c>
      <c r="J470" s="25">
        <v>0.72979559570260988</v>
      </c>
      <c r="K470" s="25">
        <v>2.1691347150721074</v>
      </c>
      <c r="L470" s="25">
        <v>0.35899999999999954</v>
      </c>
      <c r="M470" s="26">
        <v>174204.55476190476</v>
      </c>
      <c r="N470" s="27">
        <v>1</v>
      </c>
      <c r="O470" s="28">
        <v>1.25</v>
      </c>
    </row>
    <row r="471" spans="2:15" ht="45" x14ac:dyDescent="0.25">
      <c r="B471" s="2" t="s">
        <v>2908</v>
      </c>
      <c r="C471" s="3" t="s">
        <v>2909</v>
      </c>
      <c r="D471" s="16" t="s">
        <v>308</v>
      </c>
      <c r="E471" s="3" t="s">
        <v>2877</v>
      </c>
      <c r="F471" s="2" t="s">
        <v>2796</v>
      </c>
      <c r="G471" s="16" t="s">
        <v>2848</v>
      </c>
      <c r="H471" s="4" t="s">
        <v>1796</v>
      </c>
      <c r="I471" s="24">
        <v>3.1809601546444206</v>
      </c>
      <c r="J471" s="25">
        <v>0.795446999077702</v>
      </c>
      <c r="K471" s="25">
        <v>1.9415131555667187</v>
      </c>
      <c r="L471" s="25">
        <v>0.44399999999999995</v>
      </c>
      <c r="M471" s="26">
        <v>206622.77777777778</v>
      </c>
      <c r="N471" s="27">
        <v>0.75</v>
      </c>
      <c r="O471" s="28">
        <v>2</v>
      </c>
    </row>
    <row r="472" spans="2:15" ht="45" x14ac:dyDescent="0.25">
      <c r="B472" s="2" t="s">
        <v>2908</v>
      </c>
      <c r="C472" s="3" t="s">
        <v>2909</v>
      </c>
      <c r="D472" s="16" t="s">
        <v>309</v>
      </c>
      <c r="E472" s="3" t="s">
        <v>2878</v>
      </c>
      <c r="F472" s="2" t="s">
        <v>2792</v>
      </c>
      <c r="G472" s="16" t="s">
        <v>2829</v>
      </c>
      <c r="H472" s="4" t="s">
        <v>104</v>
      </c>
      <c r="I472" s="24">
        <v>0.94106586570193385</v>
      </c>
      <c r="J472" s="25">
        <v>0.94106586570193385</v>
      </c>
      <c r="K472" s="25" t="s">
        <v>2517</v>
      </c>
      <c r="L472" s="25" t="s">
        <v>2517</v>
      </c>
      <c r="M472" s="26" t="s">
        <v>2517</v>
      </c>
      <c r="N472" s="27" t="s">
        <v>2517</v>
      </c>
      <c r="O472" s="28" t="s">
        <v>2517</v>
      </c>
    </row>
    <row r="473" spans="2:15" ht="45" x14ac:dyDescent="0.25">
      <c r="B473" s="2" t="s">
        <v>2908</v>
      </c>
      <c r="C473" s="3" t="s">
        <v>2909</v>
      </c>
      <c r="D473" s="16" t="s">
        <v>305</v>
      </c>
      <c r="E473" s="3" t="s">
        <v>2865</v>
      </c>
      <c r="F473" s="2" t="s">
        <v>2796</v>
      </c>
      <c r="G473" s="16" t="s">
        <v>2861</v>
      </c>
      <c r="H473" s="4" t="s">
        <v>104</v>
      </c>
      <c r="I473" s="24">
        <v>0.80684226414651405</v>
      </c>
      <c r="J473" s="25">
        <v>0.80684226414651405</v>
      </c>
      <c r="K473" s="25" t="s">
        <v>2517</v>
      </c>
      <c r="L473" s="25" t="s">
        <v>2517</v>
      </c>
      <c r="M473" s="26" t="s">
        <v>2517</v>
      </c>
      <c r="N473" s="27" t="s">
        <v>2517</v>
      </c>
      <c r="O473" s="28" t="s">
        <v>2517</v>
      </c>
    </row>
    <row r="474" spans="2:15" ht="45" x14ac:dyDescent="0.25">
      <c r="B474" s="2" t="s">
        <v>2908</v>
      </c>
      <c r="C474" s="3" t="s">
        <v>2909</v>
      </c>
      <c r="D474" s="16" t="s">
        <v>2675</v>
      </c>
      <c r="E474" s="3" t="s">
        <v>2879</v>
      </c>
      <c r="F474" s="2" t="s">
        <v>2792</v>
      </c>
      <c r="G474" s="16" t="s">
        <v>2793</v>
      </c>
      <c r="H474" s="4" t="s">
        <v>104</v>
      </c>
      <c r="I474" s="24">
        <v>0.72397982330240651</v>
      </c>
      <c r="J474" s="25">
        <v>0.72397982330240651</v>
      </c>
      <c r="K474" s="25" t="s">
        <v>2517</v>
      </c>
      <c r="L474" s="25" t="s">
        <v>2517</v>
      </c>
      <c r="M474" s="26" t="s">
        <v>2517</v>
      </c>
      <c r="N474" s="27" t="s">
        <v>2517</v>
      </c>
      <c r="O474" s="28" t="s">
        <v>2517</v>
      </c>
    </row>
    <row r="475" spans="2:15" ht="45" x14ac:dyDescent="0.25">
      <c r="B475" s="2" t="s">
        <v>2908</v>
      </c>
      <c r="C475" s="3" t="s">
        <v>2909</v>
      </c>
      <c r="D475" s="16" t="s">
        <v>310</v>
      </c>
      <c r="E475" s="3" t="s">
        <v>138</v>
      </c>
      <c r="F475" s="2" t="s">
        <v>2796</v>
      </c>
      <c r="G475" s="16" t="s">
        <v>2836</v>
      </c>
      <c r="H475" s="4" t="s">
        <v>104</v>
      </c>
      <c r="I475" s="24">
        <v>0.58786473968679531</v>
      </c>
      <c r="J475" s="25">
        <v>0.58786473968679531</v>
      </c>
      <c r="K475" s="25" t="s">
        <v>2517</v>
      </c>
      <c r="L475" s="25" t="s">
        <v>2517</v>
      </c>
      <c r="M475" s="26" t="s">
        <v>2517</v>
      </c>
      <c r="N475" s="27" t="s">
        <v>2517</v>
      </c>
      <c r="O475" s="28" t="s">
        <v>2517</v>
      </c>
    </row>
    <row r="476" spans="2:15" ht="30" x14ac:dyDescent="0.25">
      <c r="B476" s="2" t="s">
        <v>2908</v>
      </c>
      <c r="C476" s="3" t="s">
        <v>2910</v>
      </c>
      <c r="D476" s="16" t="s">
        <v>312</v>
      </c>
      <c r="E476" s="3" t="s">
        <v>2818</v>
      </c>
      <c r="F476" s="2" t="s">
        <v>2796</v>
      </c>
      <c r="G476" s="16" t="s">
        <v>2521</v>
      </c>
      <c r="H476" s="4" t="s">
        <v>1853</v>
      </c>
      <c r="I476" s="24">
        <v>3.5676372092005768</v>
      </c>
      <c r="J476" s="25">
        <v>0.8349525767467173</v>
      </c>
      <c r="K476" s="25">
        <v>2.2976846324538593</v>
      </c>
      <c r="L476" s="25">
        <v>0.43500000000000005</v>
      </c>
      <c r="M476" s="26">
        <v>153500</v>
      </c>
      <c r="N476" s="27">
        <v>1</v>
      </c>
      <c r="O476" s="28">
        <v>2.375</v>
      </c>
    </row>
    <row r="477" spans="2:15" ht="30" x14ac:dyDescent="0.25">
      <c r="B477" s="2" t="s">
        <v>2908</v>
      </c>
      <c r="C477" s="3" t="s">
        <v>2910</v>
      </c>
      <c r="D477" s="16" t="s">
        <v>313</v>
      </c>
      <c r="E477" s="3" t="s">
        <v>2825</v>
      </c>
      <c r="F477" s="2" t="s">
        <v>2796</v>
      </c>
      <c r="G477" s="16" t="s">
        <v>2826</v>
      </c>
      <c r="H477" s="4" t="s">
        <v>1854</v>
      </c>
      <c r="I477" s="24">
        <v>3.5002487249985634</v>
      </c>
      <c r="J477" s="25">
        <v>0.70269684451779379</v>
      </c>
      <c r="K477" s="25">
        <v>2.37755188048077</v>
      </c>
      <c r="L477" s="25">
        <v>0.41999999999999948</v>
      </c>
      <c r="M477" s="26">
        <v>229161.33333333334</v>
      </c>
      <c r="N477" s="27">
        <v>1</v>
      </c>
      <c r="O477" s="28">
        <v>1.7058823529411764</v>
      </c>
    </row>
    <row r="478" spans="2:15" ht="30" x14ac:dyDescent="0.25">
      <c r="B478" s="2" t="s">
        <v>2908</v>
      </c>
      <c r="C478" s="3" t="s">
        <v>2910</v>
      </c>
      <c r="D478" s="16" t="s">
        <v>2676</v>
      </c>
      <c r="E478" s="3" t="s">
        <v>2844</v>
      </c>
      <c r="F478" s="2" t="s">
        <v>2796</v>
      </c>
      <c r="G478" s="16" t="s">
        <v>2845</v>
      </c>
      <c r="H478" s="4" t="s">
        <v>1855</v>
      </c>
      <c r="I478" s="24">
        <v>3.291799967635296</v>
      </c>
      <c r="J478" s="25">
        <v>0.77117742020266</v>
      </c>
      <c r="K478" s="25">
        <v>2.2206225474326362</v>
      </c>
      <c r="L478" s="25">
        <v>0.29999999999999982</v>
      </c>
      <c r="M478" s="26">
        <v>168403.30357142858</v>
      </c>
      <c r="N478" s="27">
        <v>1</v>
      </c>
      <c r="O478" s="28">
        <v>1.8888888888888888</v>
      </c>
    </row>
    <row r="479" spans="2:15" ht="30" x14ac:dyDescent="0.25">
      <c r="B479" s="2" t="s">
        <v>2908</v>
      </c>
      <c r="C479" s="3" t="s">
        <v>2910</v>
      </c>
      <c r="D479" s="16" t="s">
        <v>314</v>
      </c>
      <c r="E479" s="3" t="s">
        <v>2814</v>
      </c>
      <c r="F479" s="2" t="s">
        <v>2796</v>
      </c>
      <c r="G479" s="16" t="s">
        <v>2815</v>
      </c>
      <c r="H479" s="4" t="s">
        <v>1856</v>
      </c>
      <c r="I479" s="24">
        <v>3.2767430116677998</v>
      </c>
      <c r="J479" s="25">
        <v>0.67576069535470529</v>
      </c>
      <c r="K479" s="25">
        <v>2.2209823163130946</v>
      </c>
      <c r="L479" s="25">
        <v>0.37999999999999989</v>
      </c>
      <c r="M479" s="26">
        <v>246241.68939393939</v>
      </c>
      <c r="N479" s="27">
        <v>0.88888888888888884</v>
      </c>
      <c r="O479" s="28">
        <v>1.5</v>
      </c>
    </row>
    <row r="480" spans="2:15" ht="30" x14ac:dyDescent="0.25">
      <c r="B480" s="2" t="s">
        <v>2908</v>
      </c>
      <c r="C480" s="3" t="s">
        <v>2910</v>
      </c>
      <c r="D480" s="16" t="s">
        <v>315</v>
      </c>
      <c r="E480" s="3" t="s">
        <v>2816</v>
      </c>
      <c r="F480" s="2" t="s">
        <v>2796</v>
      </c>
      <c r="G480" s="16" t="s">
        <v>2799</v>
      </c>
      <c r="H480" s="4" t="s">
        <v>1857</v>
      </c>
      <c r="I480" s="24">
        <v>3.2643057048783741</v>
      </c>
      <c r="J480" s="25">
        <v>0.66386382477705108</v>
      </c>
      <c r="K480" s="25">
        <v>2.2104418801013228</v>
      </c>
      <c r="L480" s="25">
        <v>0.39000000000000012</v>
      </c>
      <c r="M480" s="26">
        <v>286283.08333333337</v>
      </c>
      <c r="N480" s="27">
        <v>0.89473684210526316</v>
      </c>
      <c r="O480" s="28">
        <v>2.3529411764705883</v>
      </c>
    </row>
    <row r="481" spans="2:15" ht="30" x14ac:dyDescent="0.25">
      <c r="B481" s="2" t="s">
        <v>2908</v>
      </c>
      <c r="C481" s="3" t="s">
        <v>2910</v>
      </c>
      <c r="D481" s="16" t="s">
        <v>316</v>
      </c>
      <c r="E481" s="3" t="s">
        <v>2850</v>
      </c>
      <c r="F481" s="2" t="s">
        <v>2796</v>
      </c>
      <c r="G481" s="16" t="s">
        <v>2851</v>
      </c>
      <c r="H481" s="4" t="s">
        <v>1858</v>
      </c>
      <c r="I481" s="24">
        <v>3.2586220656386704</v>
      </c>
      <c r="J481" s="25">
        <v>0.56182575893914599</v>
      </c>
      <c r="K481" s="25">
        <v>2.3117963066995246</v>
      </c>
      <c r="L481" s="25">
        <v>0.38499999999999979</v>
      </c>
      <c r="M481" s="26">
        <v>195991.25</v>
      </c>
      <c r="N481" s="27">
        <v>1</v>
      </c>
      <c r="O481" s="28">
        <v>2.7333333333333334</v>
      </c>
    </row>
    <row r="482" spans="2:15" ht="30" x14ac:dyDescent="0.25">
      <c r="B482" s="2" t="s">
        <v>2908</v>
      </c>
      <c r="C482" s="3" t="s">
        <v>2910</v>
      </c>
      <c r="D482" s="16" t="s">
        <v>317</v>
      </c>
      <c r="E482" s="3" t="s">
        <v>2882</v>
      </c>
      <c r="F482" s="2" t="s">
        <v>2792</v>
      </c>
      <c r="G482" s="16" t="s">
        <v>2853</v>
      </c>
      <c r="H482" s="4" t="s">
        <v>1859</v>
      </c>
      <c r="I482" s="24">
        <v>3.1888588326286715</v>
      </c>
      <c r="J482" s="25">
        <v>0.63943864567650566</v>
      </c>
      <c r="K482" s="25">
        <v>2.1754201869521657</v>
      </c>
      <c r="L482" s="25">
        <v>0.37400000000000011</v>
      </c>
      <c r="M482" s="26">
        <v>158107</v>
      </c>
      <c r="N482" s="27">
        <v>0.90909090909090906</v>
      </c>
      <c r="O482" s="28">
        <v>1.8</v>
      </c>
    </row>
    <row r="483" spans="2:15" ht="30" x14ac:dyDescent="0.25">
      <c r="B483" s="2" t="s">
        <v>2908</v>
      </c>
      <c r="C483" s="3" t="s">
        <v>2910</v>
      </c>
      <c r="D483" s="16" t="s">
        <v>318</v>
      </c>
      <c r="E483" s="3" t="s">
        <v>2880</v>
      </c>
      <c r="F483" s="2" t="s">
        <v>2796</v>
      </c>
      <c r="G483" s="16" t="s">
        <v>2881</v>
      </c>
      <c r="H483" s="4" t="s">
        <v>1860</v>
      </c>
      <c r="I483" s="24">
        <v>3.1536425857171024</v>
      </c>
      <c r="J483" s="25">
        <v>0.63901241684613064</v>
      </c>
      <c r="K483" s="25">
        <v>2.0996301688709718</v>
      </c>
      <c r="L483" s="25">
        <v>0.41500000000000004</v>
      </c>
      <c r="M483" s="26">
        <v>97777.777777777781</v>
      </c>
      <c r="N483" s="27">
        <v>1</v>
      </c>
      <c r="O483" s="28">
        <v>3.1428571428571428</v>
      </c>
    </row>
    <row r="484" spans="2:15" ht="30" x14ac:dyDescent="0.25">
      <c r="B484" s="2" t="s">
        <v>2908</v>
      </c>
      <c r="C484" s="3" t="s">
        <v>2910</v>
      </c>
      <c r="D484" s="16" t="s">
        <v>319</v>
      </c>
      <c r="E484" s="3" t="s">
        <v>2809</v>
      </c>
      <c r="F484" s="2" t="s">
        <v>2796</v>
      </c>
      <c r="G484" s="16" t="s">
        <v>2810</v>
      </c>
      <c r="H484" s="4" t="s">
        <v>1861</v>
      </c>
      <c r="I484" s="24">
        <v>3.0913834518866063</v>
      </c>
      <c r="J484" s="25">
        <v>0.61507480456449937</v>
      </c>
      <c r="K484" s="25">
        <v>2.0635179496476885</v>
      </c>
      <c r="L484" s="25">
        <v>0.41279069767441845</v>
      </c>
      <c r="M484" s="26">
        <v>232763.34999999998</v>
      </c>
      <c r="N484" s="27">
        <v>0.9</v>
      </c>
      <c r="O484" s="28">
        <v>2.375</v>
      </c>
    </row>
    <row r="485" spans="2:15" ht="30" x14ac:dyDescent="0.25">
      <c r="B485" s="2" t="s">
        <v>2908</v>
      </c>
      <c r="C485" s="3" t="s">
        <v>2910</v>
      </c>
      <c r="D485" s="16" t="s">
        <v>2677</v>
      </c>
      <c r="E485" s="3" t="s">
        <v>2879</v>
      </c>
      <c r="F485" s="2" t="s">
        <v>2792</v>
      </c>
      <c r="G485" s="16" t="s">
        <v>2793</v>
      </c>
      <c r="H485" s="4" t="s">
        <v>1862</v>
      </c>
      <c r="I485" s="24">
        <v>3.0569286487531171</v>
      </c>
      <c r="J485" s="25">
        <v>0.71124682932564964</v>
      </c>
      <c r="K485" s="25">
        <v>2.0156818194274675</v>
      </c>
      <c r="L485" s="25">
        <v>0.33000000000000007</v>
      </c>
      <c r="M485" s="26">
        <v>92337.068181818177</v>
      </c>
      <c r="N485" s="27">
        <v>0.92307692307692313</v>
      </c>
      <c r="O485" s="28">
        <v>3.1666666666666665</v>
      </c>
    </row>
    <row r="486" spans="2:15" ht="30" x14ac:dyDescent="0.25">
      <c r="B486" s="2" t="s">
        <v>2908</v>
      </c>
      <c r="C486" s="3" t="s">
        <v>2910</v>
      </c>
      <c r="D486" s="16" t="s">
        <v>315</v>
      </c>
      <c r="E486" s="3" t="s">
        <v>2876</v>
      </c>
      <c r="F486" s="2" t="s">
        <v>2792</v>
      </c>
      <c r="G486" s="16" t="s">
        <v>2793</v>
      </c>
      <c r="H486" s="4" t="s">
        <v>1863</v>
      </c>
      <c r="I486" s="24">
        <v>3.0449525541444049</v>
      </c>
      <c r="J486" s="25">
        <v>0.64753677969265344</v>
      </c>
      <c r="K486" s="25">
        <v>2.0374157744517518</v>
      </c>
      <c r="L486" s="25">
        <v>0.35999999999999943</v>
      </c>
      <c r="M486" s="26">
        <v>88508.888888888891</v>
      </c>
      <c r="N486" s="27">
        <v>0.86956521739130432</v>
      </c>
      <c r="O486" s="28">
        <v>2.25</v>
      </c>
    </row>
    <row r="487" spans="2:15" ht="30" x14ac:dyDescent="0.25">
      <c r="B487" s="2" t="s">
        <v>2908</v>
      </c>
      <c r="C487" s="3" t="s">
        <v>2910</v>
      </c>
      <c r="D487" s="16" t="s">
        <v>318</v>
      </c>
      <c r="E487" s="3" t="s">
        <v>2802</v>
      </c>
      <c r="F487" s="2" t="s">
        <v>2796</v>
      </c>
      <c r="G487" s="16" t="s">
        <v>2803</v>
      </c>
      <c r="H487" s="4" t="s">
        <v>1864</v>
      </c>
      <c r="I487" s="24">
        <v>3.0241211426888865</v>
      </c>
      <c r="J487" s="25">
        <v>0.55407321239832696</v>
      </c>
      <c r="K487" s="25">
        <v>2.1038940841367135</v>
      </c>
      <c r="L487" s="25">
        <v>0.36615384615384583</v>
      </c>
      <c r="M487" s="26">
        <v>89313.333333333328</v>
      </c>
      <c r="N487" s="27">
        <v>0.94736842105263153</v>
      </c>
      <c r="O487" s="28">
        <v>2.5882352941176472</v>
      </c>
    </row>
    <row r="488" spans="2:15" ht="30" x14ac:dyDescent="0.25">
      <c r="B488" s="2" t="s">
        <v>2908</v>
      </c>
      <c r="C488" s="3" t="s">
        <v>2910</v>
      </c>
      <c r="D488" s="16" t="s">
        <v>319</v>
      </c>
      <c r="E488" s="3" t="s">
        <v>2838</v>
      </c>
      <c r="F488" s="2" t="s">
        <v>2796</v>
      </c>
      <c r="G488" s="16" t="s">
        <v>2839</v>
      </c>
      <c r="H488" s="4" t="s">
        <v>1865</v>
      </c>
      <c r="I488" s="24">
        <v>3.0075328617812342</v>
      </c>
      <c r="J488" s="25">
        <v>0.71729260996046429</v>
      </c>
      <c r="K488" s="25">
        <v>1.8789499292401248</v>
      </c>
      <c r="L488" s="25">
        <v>0.41129032258064502</v>
      </c>
      <c r="M488" s="26">
        <v>269278</v>
      </c>
      <c r="N488" s="27">
        <v>0.70588235294117652</v>
      </c>
      <c r="O488" s="28">
        <v>2</v>
      </c>
    </row>
    <row r="489" spans="2:15" ht="30" x14ac:dyDescent="0.25">
      <c r="B489" s="2" t="s">
        <v>2908</v>
      </c>
      <c r="C489" s="3" t="s">
        <v>2910</v>
      </c>
      <c r="D489" s="16" t="s">
        <v>320</v>
      </c>
      <c r="E489" s="3" t="s">
        <v>2823</v>
      </c>
      <c r="F489" s="2" t="s">
        <v>2796</v>
      </c>
      <c r="G489" s="16" t="s">
        <v>2824</v>
      </c>
      <c r="H489" s="4" t="s">
        <v>1866</v>
      </c>
      <c r="I489" s="24">
        <v>2.9438221898280283</v>
      </c>
      <c r="J489" s="25">
        <v>0.69584955096272061</v>
      </c>
      <c r="K489" s="25">
        <v>1.8129726388653078</v>
      </c>
      <c r="L489" s="25">
        <v>0.43499999999999983</v>
      </c>
      <c r="M489" s="26">
        <v>101159</v>
      </c>
      <c r="N489" s="27">
        <v>0.82352941176470584</v>
      </c>
      <c r="O489" s="28">
        <v>2.8461538461538463</v>
      </c>
    </row>
    <row r="490" spans="2:15" ht="30" x14ac:dyDescent="0.25">
      <c r="B490" s="2" t="s">
        <v>2908</v>
      </c>
      <c r="C490" s="3" t="s">
        <v>2910</v>
      </c>
      <c r="D490" s="16" t="s">
        <v>2678</v>
      </c>
      <c r="E490" s="3" t="s">
        <v>2878</v>
      </c>
      <c r="F490" s="2" t="s">
        <v>2792</v>
      </c>
      <c r="G490" s="16" t="s">
        <v>2829</v>
      </c>
      <c r="H490" s="4" t="s">
        <v>1867</v>
      </c>
      <c r="I490" s="24">
        <v>2.9403597310761311</v>
      </c>
      <c r="J490" s="25">
        <v>0.66222368774304285</v>
      </c>
      <c r="K490" s="25">
        <v>1.8731360433330884</v>
      </c>
      <c r="L490" s="25">
        <v>0.4049999999999998</v>
      </c>
      <c r="M490" s="26">
        <v>245560.58333333331</v>
      </c>
      <c r="N490" s="27">
        <v>0.77464788732394363</v>
      </c>
      <c r="O490" s="28">
        <v>3.7777777800000001</v>
      </c>
    </row>
    <row r="491" spans="2:15" ht="30" x14ac:dyDescent="0.25">
      <c r="B491" s="2" t="s">
        <v>2908</v>
      </c>
      <c r="C491" s="3" t="s">
        <v>2910</v>
      </c>
      <c r="D491" s="16" t="s">
        <v>318</v>
      </c>
      <c r="E491" s="3" t="s">
        <v>2868</v>
      </c>
      <c r="F491" s="2" t="s">
        <v>2796</v>
      </c>
      <c r="G491" s="16" t="s">
        <v>2829</v>
      </c>
      <c r="H491" s="4" t="s">
        <v>1868</v>
      </c>
      <c r="I491" s="24">
        <v>2.6694079257370107</v>
      </c>
      <c r="J491" s="25">
        <v>0.72580479319673119</v>
      </c>
      <c r="K491" s="25">
        <v>1.6017112406483875</v>
      </c>
      <c r="L491" s="25">
        <v>0.34189189189189206</v>
      </c>
      <c r="M491" s="26">
        <v>184139.07222222222</v>
      </c>
      <c r="N491" s="27">
        <v>0.65384615384615385</v>
      </c>
      <c r="O491" s="28">
        <v>3</v>
      </c>
    </row>
    <row r="492" spans="2:15" ht="30" x14ac:dyDescent="0.25">
      <c r="B492" s="2" t="s">
        <v>2908</v>
      </c>
      <c r="C492" s="3" t="s">
        <v>2910</v>
      </c>
      <c r="D492" s="16" t="s">
        <v>321</v>
      </c>
      <c r="E492" s="3" t="s">
        <v>2869</v>
      </c>
      <c r="F492" s="2" t="s">
        <v>2796</v>
      </c>
      <c r="G492" s="16" t="s">
        <v>2829</v>
      </c>
      <c r="H492" s="4" t="s">
        <v>1869</v>
      </c>
      <c r="I492" s="24">
        <v>2.6679524944131781</v>
      </c>
      <c r="J492" s="25">
        <v>0.5357199593300489</v>
      </c>
      <c r="K492" s="25">
        <v>1.6922325350831291</v>
      </c>
      <c r="L492" s="25">
        <v>0.43999999999999995</v>
      </c>
      <c r="M492" s="26">
        <v>264132.5</v>
      </c>
      <c r="N492" s="27">
        <v>0.625</v>
      </c>
      <c r="O492" s="28">
        <v>3</v>
      </c>
    </row>
    <row r="493" spans="2:15" ht="30" x14ac:dyDescent="0.25">
      <c r="B493" s="2" t="s">
        <v>2908</v>
      </c>
      <c r="C493" s="3" t="s">
        <v>2910</v>
      </c>
      <c r="D493" s="16" t="s">
        <v>2678</v>
      </c>
      <c r="E493" s="3" t="s">
        <v>2870</v>
      </c>
      <c r="F493" s="2" t="s">
        <v>2796</v>
      </c>
      <c r="G493" s="16" t="s">
        <v>2829</v>
      </c>
      <c r="H493" s="4" t="s">
        <v>1870</v>
      </c>
      <c r="I493" s="24">
        <v>2.6306536050217115</v>
      </c>
      <c r="J493" s="25">
        <v>0.56661784007289562</v>
      </c>
      <c r="K493" s="25">
        <v>1.7390357649488162</v>
      </c>
      <c r="L493" s="25">
        <v>0.32499999999999973</v>
      </c>
      <c r="M493" s="26">
        <v>105912.6984126984</v>
      </c>
      <c r="N493" s="27">
        <v>0.72727272727272729</v>
      </c>
      <c r="O493" s="28">
        <v>3.6875</v>
      </c>
    </row>
    <row r="494" spans="2:15" ht="30" x14ac:dyDescent="0.25">
      <c r="B494" s="2" t="s">
        <v>2908</v>
      </c>
      <c r="C494" s="3" t="s">
        <v>2910</v>
      </c>
      <c r="D494" s="16" t="s">
        <v>2679</v>
      </c>
      <c r="E494" s="3" t="s">
        <v>2860</v>
      </c>
      <c r="F494" s="2" t="s">
        <v>2796</v>
      </c>
      <c r="G494" s="16" t="s">
        <v>2861</v>
      </c>
      <c r="H494" s="4" t="s">
        <v>104</v>
      </c>
      <c r="I494" s="24">
        <v>0.94961648693929424</v>
      </c>
      <c r="J494" s="25">
        <v>0.94961648693929435</v>
      </c>
      <c r="K494" s="25" t="s">
        <v>2517</v>
      </c>
      <c r="L494" s="25" t="s">
        <v>2517</v>
      </c>
      <c r="M494" s="26" t="s">
        <v>2517</v>
      </c>
      <c r="N494" s="27" t="s">
        <v>2517</v>
      </c>
      <c r="O494" s="28" t="s">
        <v>2517</v>
      </c>
    </row>
    <row r="495" spans="2:15" ht="30" x14ac:dyDescent="0.25">
      <c r="B495" s="2" t="s">
        <v>2908</v>
      </c>
      <c r="C495" s="3" t="s">
        <v>2910</v>
      </c>
      <c r="D495" s="16" t="s">
        <v>313</v>
      </c>
      <c r="E495" s="3" t="s">
        <v>2833</v>
      </c>
      <c r="F495" s="2" t="s">
        <v>2796</v>
      </c>
      <c r="G495" s="16" t="s">
        <v>2799</v>
      </c>
      <c r="H495" s="4" t="s">
        <v>104</v>
      </c>
      <c r="I495" s="24">
        <v>0.81122450853359662</v>
      </c>
      <c r="J495" s="25">
        <v>0.81122450853359651</v>
      </c>
      <c r="K495" s="25" t="s">
        <v>2517</v>
      </c>
      <c r="L495" s="25" t="s">
        <v>2517</v>
      </c>
      <c r="M495" s="26" t="s">
        <v>2517</v>
      </c>
      <c r="N495" s="27" t="s">
        <v>2517</v>
      </c>
      <c r="O495" s="28" t="s">
        <v>2517</v>
      </c>
    </row>
    <row r="496" spans="2:15" ht="30" x14ac:dyDescent="0.25">
      <c r="B496" s="2" t="s">
        <v>2908</v>
      </c>
      <c r="C496" s="3" t="s">
        <v>2910</v>
      </c>
      <c r="D496" s="16" t="s">
        <v>318</v>
      </c>
      <c r="E496" s="3" t="s">
        <v>2855</v>
      </c>
      <c r="F496" s="2" t="s">
        <v>2796</v>
      </c>
      <c r="G496" s="16" t="s">
        <v>2841</v>
      </c>
      <c r="H496" s="4" t="s">
        <v>104</v>
      </c>
      <c r="I496" s="24">
        <v>0.79890979027991449</v>
      </c>
      <c r="J496" s="25">
        <v>0.79890979027991438</v>
      </c>
      <c r="K496" s="25" t="s">
        <v>2517</v>
      </c>
      <c r="L496" s="25" t="s">
        <v>2517</v>
      </c>
      <c r="M496" s="26" t="s">
        <v>2517</v>
      </c>
      <c r="N496" s="27" t="s">
        <v>2517</v>
      </c>
      <c r="O496" s="28" t="s">
        <v>2517</v>
      </c>
    </row>
    <row r="497" spans="2:15" ht="30" x14ac:dyDescent="0.25">
      <c r="B497" s="2" t="s">
        <v>2908</v>
      </c>
      <c r="C497" s="3" t="s">
        <v>2910</v>
      </c>
      <c r="D497" s="16" t="s">
        <v>319</v>
      </c>
      <c r="E497" s="3" t="s">
        <v>2835</v>
      </c>
      <c r="F497" s="2" t="s">
        <v>2796</v>
      </c>
      <c r="G497" s="16" t="s">
        <v>2836</v>
      </c>
      <c r="H497" s="4" t="s">
        <v>104</v>
      </c>
      <c r="I497" s="24">
        <v>0.75912491999683451</v>
      </c>
      <c r="J497" s="25">
        <v>0.75912491999683462</v>
      </c>
      <c r="K497" s="25" t="s">
        <v>2517</v>
      </c>
      <c r="L497" s="25" t="s">
        <v>2517</v>
      </c>
      <c r="M497" s="26" t="s">
        <v>2517</v>
      </c>
      <c r="N497" s="27" t="s">
        <v>2517</v>
      </c>
      <c r="O497" s="28" t="s">
        <v>2517</v>
      </c>
    </row>
    <row r="498" spans="2:15" ht="30" x14ac:dyDescent="0.25">
      <c r="B498" s="2" t="s">
        <v>2908</v>
      </c>
      <c r="C498" s="3" t="s">
        <v>2910</v>
      </c>
      <c r="D498" s="16" t="s">
        <v>2676</v>
      </c>
      <c r="E498" s="3" t="s">
        <v>2875</v>
      </c>
      <c r="F498" s="2" t="s">
        <v>2792</v>
      </c>
      <c r="G498" s="16" t="s">
        <v>2841</v>
      </c>
      <c r="H498" s="4" t="s">
        <v>104</v>
      </c>
      <c r="I498" s="24">
        <v>0.66984158036615182</v>
      </c>
      <c r="J498" s="25">
        <v>0.66984158036615182</v>
      </c>
      <c r="K498" s="25" t="s">
        <v>2517</v>
      </c>
      <c r="L498" s="25" t="s">
        <v>2517</v>
      </c>
      <c r="M498" s="26" t="s">
        <v>2517</v>
      </c>
      <c r="N498" s="27" t="s">
        <v>2517</v>
      </c>
      <c r="O498" s="28" t="s">
        <v>2517</v>
      </c>
    </row>
    <row r="499" spans="2:15" ht="30" x14ac:dyDescent="0.25">
      <c r="B499" s="2" t="s">
        <v>2908</v>
      </c>
      <c r="C499" s="3" t="s">
        <v>2910</v>
      </c>
      <c r="D499" s="16" t="s">
        <v>312</v>
      </c>
      <c r="E499" s="3" t="s">
        <v>2866</v>
      </c>
      <c r="F499" s="2" t="s">
        <v>2796</v>
      </c>
      <c r="G499" s="16" t="s">
        <v>2867</v>
      </c>
      <c r="H499" s="4" t="s">
        <v>104</v>
      </c>
      <c r="I499" s="24">
        <v>0.56897879248770611</v>
      </c>
      <c r="J499" s="25">
        <v>0.568978792487706</v>
      </c>
      <c r="K499" s="25" t="s">
        <v>2517</v>
      </c>
      <c r="L499" s="25" t="s">
        <v>2517</v>
      </c>
      <c r="M499" s="26" t="s">
        <v>2517</v>
      </c>
      <c r="N499" s="27" t="s">
        <v>2517</v>
      </c>
      <c r="O499" s="28" t="s">
        <v>2517</v>
      </c>
    </row>
    <row r="500" spans="2:15" ht="30" x14ac:dyDescent="0.25">
      <c r="B500" s="2" t="s">
        <v>3004</v>
      </c>
      <c r="C500" s="3" t="s">
        <v>3005</v>
      </c>
      <c r="D500" s="16" t="s">
        <v>1039</v>
      </c>
      <c r="E500" s="3" t="s">
        <v>2818</v>
      </c>
      <c r="F500" s="2" t="s">
        <v>2796</v>
      </c>
      <c r="G500" s="16" t="s">
        <v>2521</v>
      </c>
      <c r="H500" s="4" t="s">
        <v>2364</v>
      </c>
      <c r="I500" s="24">
        <v>3.3494491133326312</v>
      </c>
      <c r="J500" s="25">
        <v>1.0248841769768522</v>
      </c>
      <c r="K500" s="25">
        <v>1.9200194818103242</v>
      </c>
      <c r="L500" s="25">
        <v>0.40454545454545499</v>
      </c>
      <c r="M500" s="26">
        <v>147034.10499999998</v>
      </c>
      <c r="N500" s="27">
        <v>0.85185185185185186</v>
      </c>
      <c r="O500" s="28">
        <v>3.0909090909090908</v>
      </c>
    </row>
    <row r="501" spans="2:15" ht="30" x14ac:dyDescent="0.25">
      <c r="B501" s="2" t="s">
        <v>3004</v>
      </c>
      <c r="C501" s="3" t="s">
        <v>3005</v>
      </c>
      <c r="D501" s="16" t="s">
        <v>1040</v>
      </c>
      <c r="E501" s="3" t="s">
        <v>2816</v>
      </c>
      <c r="F501" s="2" t="s">
        <v>2796</v>
      </c>
      <c r="G501" s="16" t="s">
        <v>2799</v>
      </c>
      <c r="H501" s="4" t="s">
        <v>2365</v>
      </c>
      <c r="I501" s="24">
        <v>3.2887985244596445</v>
      </c>
      <c r="J501" s="25">
        <v>0.79465540979775495</v>
      </c>
      <c r="K501" s="25">
        <v>2.0581431146618896</v>
      </c>
      <c r="L501" s="25">
        <v>0.43599999999999994</v>
      </c>
      <c r="M501" s="26">
        <v>215975.45454545456</v>
      </c>
      <c r="N501" s="27">
        <v>0.86764705882352944</v>
      </c>
      <c r="O501" s="28">
        <v>2.2678571428571428</v>
      </c>
    </row>
    <row r="502" spans="2:15" ht="30" x14ac:dyDescent="0.25">
      <c r="B502" s="2" t="s">
        <v>3004</v>
      </c>
      <c r="C502" s="3" t="s">
        <v>3005</v>
      </c>
      <c r="D502" s="16" t="s">
        <v>1041</v>
      </c>
      <c r="E502" s="3" t="s">
        <v>2882</v>
      </c>
      <c r="F502" s="2" t="s">
        <v>2792</v>
      </c>
      <c r="G502" s="16" t="s">
        <v>2853</v>
      </c>
      <c r="H502" s="4" t="s">
        <v>2366</v>
      </c>
      <c r="I502" s="24">
        <v>3.166791074879745</v>
      </c>
      <c r="J502" s="25">
        <v>0.80406481723953904</v>
      </c>
      <c r="K502" s="25">
        <v>1.9691778705434317</v>
      </c>
      <c r="L502" s="25">
        <v>0.3935483870967742</v>
      </c>
      <c r="M502" s="26">
        <v>98593.75</v>
      </c>
      <c r="N502" s="27">
        <v>0.9375</v>
      </c>
      <c r="O502" s="28">
        <v>3.1219512195121952</v>
      </c>
    </row>
    <row r="503" spans="2:15" ht="30" x14ac:dyDescent="0.25">
      <c r="B503" s="2" t="s">
        <v>3004</v>
      </c>
      <c r="C503" s="3" t="s">
        <v>3005</v>
      </c>
      <c r="D503" s="16" t="s">
        <v>1040</v>
      </c>
      <c r="E503" s="3" t="s">
        <v>2875</v>
      </c>
      <c r="F503" s="2" t="s">
        <v>2792</v>
      </c>
      <c r="G503" s="16" t="s">
        <v>2841</v>
      </c>
      <c r="H503" s="4" t="s">
        <v>2367</v>
      </c>
      <c r="I503" s="24">
        <v>3.1476280018791036</v>
      </c>
      <c r="J503" s="25">
        <v>0.60549747754308747</v>
      </c>
      <c r="K503" s="25">
        <v>2.1957019529074446</v>
      </c>
      <c r="L503" s="25">
        <v>0.34642857142857153</v>
      </c>
      <c r="M503" s="26">
        <v>242546.42857142858</v>
      </c>
      <c r="N503" s="27">
        <v>0.92307692307692313</v>
      </c>
      <c r="O503" s="28">
        <v>1.9333333333333333</v>
      </c>
    </row>
    <row r="504" spans="2:15" ht="30" x14ac:dyDescent="0.25">
      <c r="B504" s="2" t="s">
        <v>3004</v>
      </c>
      <c r="C504" s="3" t="s">
        <v>3005</v>
      </c>
      <c r="D504" s="16" t="s">
        <v>1042</v>
      </c>
      <c r="E504" s="3" t="s">
        <v>2838</v>
      </c>
      <c r="F504" s="2" t="s">
        <v>2796</v>
      </c>
      <c r="G504" s="16" t="s">
        <v>2839</v>
      </c>
      <c r="H504" s="4" t="s">
        <v>2368</v>
      </c>
      <c r="I504" s="24">
        <v>3.1347131416735614</v>
      </c>
      <c r="J504" s="25">
        <v>0.80637846493137633</v>
      </c>
      <c r="K504" s="25">
        <v>1.8998346767421856</v>
      </c>
      <c r="L504" s="25">
        <v>0.42849999999999921</v>
      </c>
      <c r="M504" s="26">
        <v>222414.1</v>
      </c>
      <c r="N504" s="27">
        <v>0.80645161290322576</v>
      </c>
      <c r="O504" s="28">
        <v>2.4791666666666665</v>
      </c>
    </row>
    <row r="505" spans="2:15" ht="30" x14ac:dyDescent="0.25">
      <c r="B505" s="2" t="s">
        <v>3004</v>
      </c>
      <c r="C505" s="3" t="s">
        <v>3005</v>
      </c>
      <c r="D505" s="16" t="s">
        <v>1043</v>
      </c>
      <c r="E505" s="3" t="s">
        <v>2814</v>
      </c>
      <c r="F505" s="2" t="s">
        <v>2796</v>
      </c>
      <c r="G505" s="16" t="s">
        <v>2815</v>
      </c>
      <c r="H505" s="4" t="s">
        <v>2369</v>
      </c>
      <c r="I505" s="24">
        <v>3.1107764842654242</v>
      </c>
      <c r="J505" s="25">
        <v>0.74432359175145668</v>
      </c>
      <c r="K505" s="25">
        <v>1.9609528925139676</v>
      </c>
      <c r="L505" s="25">
        <v>0.40549999999999975</v>
      </c>
      <c r="M505" s="26">
        <v>176317.5</v>
      </c>
      <c r="N505" s="27">
        <v>0.83529411764705885</v>
      </c>
      <c r="O505" s="28">
        <v>2.25</v>
      </c>
    </row>
    <row r="506" spans="2:15" ht="30" x14ac:dyDescent="0.25">
      <c r="B506" s="2" t="s">
        <v>3004</v>
      </c>
      <c r="C506" s="3" t="s">
        <v>3005</v>
      </c>
      <c r="D506" s="16" t="s">
        <v>1044</v>
      </c>
      <c r="E506" s="3" t="s">
        <v>2801</v>
      </c>
      <c r="F506" s="2" t="s">
        <v>2792</v>
      </c>
      <c r="G506" s="16" t="s">
        <v>2793</v>
      </c>
      <c r="H506" s="4" t="s">
        <v>2370</v>
      </c>
      <c r="I506" s="24">
        <v>3.0903801407931715</v>
      </c>
      <c r="J506" s="25">
        <v>1.2565741942752651</v>
      </c>
      <c r="K506" s="25">
        <v>1.4203059465179064</v>
      </c>
      <c r="L506" s="25">
        <v>0.41349999999999998</v>
      </c>
      <c r="M506" s="26">
        <v>91979.5</v>
      </c>
      <c r="N506" s="27">
        <v>0.75</v>
      </c>
      <c r="O506" s="28">
        <v>4.4000000000000004</v>
      </c>
    </row>
    <row r="507" spans="2:15" ht="30" x14ac:dyDescent="0.25">
      <c r="B507" s="2" t="s">
        <v>3004</v>
      </c>
      <c r="C507" s="3" t="s">
        <v>3005</v>
      </c>
      <c r="D507" s="16" t="s">
        <v>1042</v>
      </c>
      <c r="E507" s="3" t="s">
        <v>2855</v>
      </c>
      <c r="F507" s="2" t="s">
        <v>2796</v>
      </c>
      <c r="G507" s="16" t="s">
        <v>2841</v>
      </c>
      <c r="H507" s="4" t="s">
        <v>2371</v>
      </c>
      <c r="I507" s="24">
        <v>3.0851661484336663</v>
      </c>
      <c r="J507" s="25">
        <v>0.74931468663447187</v>
      </c>
      <c r="K507" s="25">
        <v>2.0391449903045871</v>
      </c>
      <c r="L507" s="25">
        <v>0.30795454545454581</v>
      </c>
      <c r="M507" s="26">
        <v>159301.25</v>
      </c>
      <c r="N507" s="27">
        <v>0.8571428571428571</v>
      </c>
      <c r="O507" s="28">
        <v>2.0425531914893615</v>
      </c>
    </row>
    <row r="508" spans="2:15" ht="30" x14ac:dyDescent="0.25">
      <c r="B508" s="2" t="s">
        <v>3004</v>
      </c>
      <c r="C508" s="3" t="s">
        <v>3005</v>
      </c>
      <c r="D508" s="16" t="s">
        <v>1042</v>
      </c>
      <c r="E508" s="3" t="s">
        <v>2879</v>
      </c>
      <c r="F508" s="2" t="s">
        <v>2792</v>
      </c>
      <c r="G508" s="16" t="s">
        <v>2793</v>
      </c>
      <c r="H508" s="4" t="s">
        <v>2372</v>
      </c>
      <c r="I508" s="24">
        <v>3.0593252301262055</v>
      </c>
      <c r="J508" s="25">
        <v>0.73555122201461343</v>
      </c>
      <c r="K508" s="25">
        <v>1.9602604945980784</v>
      </c>
      <c r="L508" s="25">
        <v>0.36351351351351369</v>
      </c>
      <c r="M508" s="26">
        <v>217361</v>
      </c>
      <c r="N508" s="27">
        <v>0.81308411214953269</v>
      </c>
      <c r="O508" s="28">
        <v>2.8235294117647061</v>
      </c>
    </row>
    <row r="509" spans="2:15" ht="30" x14ac:dyDescent="0.25">
      <c r="B509" s="2" t="s">
        <v>3004</v>
      </c>
      <c r="C509" s="3" t="s">
        <v>3005</v>
      </c>
      <c r="D509" s="16" t="s">
        <v>1045</v>
      </c>
      <c r="E509" s="3" t="s">
        <v>2889</v>
      </c>
      <c r="F509" s="2" t="s">
        <v>2792</v>
      </c>
      <c r="G509" s="16" t="s">
        <v>2521</v>
      </c>
      <c r="H509" s="4" t="s">
        <v>2373</v>
      </c>
      <c r="I509" s="24">
        <v>3.0377147679883718</v>
      </c>
      <c r="J509" s="25">
        <v>0.71979247543899405</v>
      </c>
      <c r="K509" s="25">
        <v>1.9192380820230621</v>
      </c>
      <c r="L509" s="25">
        <v>0.39868421052631575</v>
      </c>
      <c r="M509" s="26">
        <v>213609.65416666667</v>
      </c>
      <c r="N509" s="27">
        <v>0.80733944954128445</v>
      </c>
      <c r="O509" s="28">
        <v>2.6073619631901841</v>
      </c>
    </row>
    <row r="510" spans="2:15" ht="30" x14ac:dyDescent="0.25">
      <c r="B510" s="2" t="s">
        <v>3004</v>
      </c>
      <c r="C510" s="3" t="s">
        <v>3005</v>
      </c>
      <c r="D510" s="16" t="s">
        <v>1046</v>
      </c>
      <c r="E510" s="3" t="s">
        <v>2844</v>
      </c>
      <c r="F510" s="2" t="s">
        <v>2796</v>
      </c>
      <c r="G510" s="16" t="s">
        <v>2845</v>
      </c>
      <c r="H510" s="4" t="s">
        <v>2374</v>
      </c>
      <c r="I510" s="24">
        <v>3.0338596409298217</v>
      </c>
      <c r="J510" s="25">
        <v>0.71205527978133443</v>
      </c>
      <c r="K510" s="25">
        <v>1.9421747315188576</v>
      </c>
      <c r="L510" s="25">
        <v>0.37962962962962976</v>
      </c>
      <c r="M510" s="26">
        <v>204096.02272727271</v>
      </c>
      <c r="N510" s="27">
        <v>0.81395348837209303</v>
      </c>
      <c r="O510" s="28">
        <v>2.5925925925925926</v>
      </c>
    </row>
    <row r="511" spans="2:15" ht="30" x14ac:dyDescent="0.25">
      <c r="B511" s="2" t="s">
        <v>3004</v>
      </c>
      <c r="C511" s="3" t="s">
        <v>3005</v>
      </c>
      <c r="D511" s="16" t="s">
        <v>1042</v>
      </c>
      <c r="E511" s="3" t="s">
        <v>2880</v>
      </c>
      <c r="F511" s="2" t="s">
        <v>2796</v>
      </c>
      <c r="G511" s="16" t="s">
        <v>2881</v>
      </c>
      <c r="H511" s="4" t="s">
        <v>2375</v>
      </c>
      <c r="I511" s="24">
        <v>3.0295964256071333</v>
      </c>
      <c r="J511" s="25">
        <v>0.67845962860212405</v>
      </c>
      <c r="K511" s="25">
        <v>1.9790437737491955</v>
      </c>
      <c r="L511" s="25">
        <v>0.3720930232558135</v>
      </c>
      <c r="M511" s="26">
        <v>230481.95</v>
      </c>
      <c r="N511" s="27">
        <v>0.8125</v>
      </c>
      <c r="O511" s="28">
        <v>3.0263157894736841</v>
      </c>
    </row>
    <row r="512" spans="2:15" ht="30" x14ac:dyDescent="0.25">
      <c r="B512" s="2" t="s">
        <v>3004</v>
      </c>
      <c r="C512" s="3" t="s">
        <v>3005</v>
      </c>
      <c r="D512" s="16" t="s">
        <v>1047</v>
      </c>
      <c r="E512" s="3" t="s">
        <v>2825</v>
      </c>
      <c r="F512" s="2" t="s">
        <v>2796</v>
      </c>
      <c r="G512" s="16" t="s">
        <v>2826</v>
      </c>
      <c r="H512" s="4" t="s">
        <v>2376</v>
      </c>
      <c r="I512" s="24">
        <v>3.028854482822434</v>
      </c>
      <c r="J512" s="25">
        <v>0.82084069052027853</v>
      </c>
      <c r="K512" s="25">
        <v>1.8592958435842066</v>
      </c>
      <c r="L512" s="25">
        <v>0.34871794871794903</v>
      </c>
      <c r="M512" s="26">
        <v>90871.666666666657</v>
      </c>
      <c r="N512" s="27">
        <v>0.87096774193548387</v>
      </c>
      <c r="O512" s="28">
        <v>3.1509433962264151</v>
      </c>
    </row>
    <row r="513" spans="2:15" ht="30" x14ac:dyDescent="0.25">
      <c r="B513" s="2" t="s">
        <v>3004</v>
      </c>
      <c r="C513" s="3" t="s">
        <v>3005</v>
      </c>
      <c r="D513" s="16" t="s">
        <v>1048</v>
      </c>
      <c r="E513" s="3" t="s">
        <v>2802</v>
      </c>
      <c r="F513" s="2" t="s">
        <v>2796</v>
      </c>
      <c r="G513" s="16" t="s">
        <v>2803</v>
      </c>
      <c r="H513" s="4" t="s">
        <v>2377</v>
      </c>
      <c r="I513" s="24">
        <v>3.0207932131036932</v>
      </c>
      <c r="J513" s="25">
        <v>0.67357170971251812</v>
      </c>
      <c r="K513" s="25">
        <v>1.9994942306639023</v>
      </c>
      <c r="L513" s="25">
        <v>0.34772727272727288</v>
      </c>
      <c r="M513" s="26">
        <v>176350</v>
      </c>
      <c r="N513" s="27">
        <v>0.85384615384615381</v>
      </c>
      <c r="O513" s="28">
        <v>2.4953271028037385</v>
      </c>
    </row>
    <row r="514" spans="2:15" ht="30" x14ac:dyDescent="0.25">
      <c r="B514" s="2" t="s">
        <v>3004</v>
      </c>
      <c r="C514" s="3" t="s">
        <v>3005</v>
      </c>
      <c r="D514" s="16" t="s">
        <v>1049</v>
      </c>
      <c r="E514" s="3" t="s">
        <v>2890</v>
      </c>
      <c r="F514" s="2" t="s">
        <v>2796</v>
      </c>
      <c r="G514" s="16" t="s">
        <v>2848</v>
      </c>
      <c r="H514" s="4" t="s">
        <v>2378</v>
      </c>
      <c r="I514" s="24">
        <v>3.0153632462144602</v>
      </c>
      <c r="J514" s="25">
        <v>0.73963190684675728</v>
      </c>
      <c r="K514" s="25">
        <v>1.8884297520661157</v>
      </c>
      <c r="L514" s="25">
        <v>0.38730158730158704</v>
      </c>
      <c r="M514" s="26">
        <v>244502</v>
      </c>
      <c r="N514" s="27">
        <v>0.8928571428571429</v>
      </c>
      <c r="O514" s="28">
        <v>3.7272727272727271</v>
      </c>
    </row>
    <row r="515" spans="2:15" ht="30" x14ac:dyDescent="0.25">
      <c r="B515" s="2" t="s">
        <v>3004</v>
      </c>
      <c r="C515" s="3" t="s">
        <v>3005</v>
      </c>
      <c r="D515" s="16" t="s">
        <v>1050</v>
      </c>
      <c r="E515" s="3" t="s">
        <v>2843</v>
      </c>
      <c r="F515" s="2" t="s">
        <v>2796</v>
      </c>
      <c r="G515" s="16" t="s">
        <v>2803</v>
      </c>
      <c r="H515" s="4" t="s">
        <v>2379</v>
      </c>
      <c r="I515" s="24">
        <v>2.9958662009005961</v>
      </c>
      <c r="J515" s="25">
        <v>0.61794118808143483</v>
      </c>
      <c r="K515" s="25">
        <v>1.9989250128191611</v>
      </c>
      <c r="L515" s="25">
        <v>0.379</v>
      </c>
      <c r="M515" s="26">
        <v>210813.23636363636</v>
      </c>
      <c r="N515" s="27">
        <v>0.81578947368421051</v>
      </c>
      <c r="O515" s="28">
        <v>2.7419354838709675</v>
      </c>
    </row>
    <row r="516" spans="2:15" ht="30" x14ac:dyDescent="0.25">
      <c r="B516" s="2" t="s">
        <v>3004</v>
      </c>
      <c r="C516" s="3" t="s">
        <v>3005</v>
      </c>
      <c r="D516" s="16" t="s">
        <v>1040</v>
      </c>
      <c r="E516" s="3" t="s">
        <v>2876</v>
      </c>
      <c r="F516" s="2" t="s">
        <v>2792</v>
      </c>
      <c r="G516" s="16" t="s">
        <v>2793</v>
      </c>
      <c r="H516" s="4" t="s">
        <v>2380</v>
      </c>
      <c r="I516" s="24">
        <v>2.9284270513123438</v>
      </c>
      <c r="J516" s="25">
        <v>0.591548878199462</v>
      </c>
      <c r="K516" s="25">
        <v>1.9648781731128819</v>
      </c>
      <c r="L516" s="25">
        <v>0.37199999999999989</v>
      </c>
      <c r="M516" s="26">
        <v>200694.44444444444</v>
      </c>
      <c r="N516" s="27">
        <v>0.83815028901734101</v>
      </c>
      <c r="O516" s="28">
        <v>2.8601895734597158</v>
      </c>
    </row>
    <row r="517" spans="2:15" ht="30" x14ac:dyDescent="0.25">
      <c r="B517" s="2" t="s">
        <v>3004</v>
      </c>
      <c r="C517" s="3" t="s">
        <v>3005</v>
      </c>
      <c r="D517" s="16" t="s">
        <v>1051</v>
      </c>
      <c r="E517" s="3" t="s">
        <v>2809</v>
      </c>
      <c r="F517" s="2" t="s">
        <v>2796</v>
      </c>
      <c r="G517" s="16" t="s">
        <v>2810</v>
      </c>
      <c r="H517" s="4" t="s">
        <v>2381</v>
      </c>
      <c r="I517" s="24">
        <v>2.9217502041184487</v>
      </c>
      <c r="J517" s="25">
        <v>0.8589538356239983</v>
      </c>
      <c r="K517" s="25">
        <v>1.7173418230399047</v>
      </c>
      <c r="L517" s="25">
        <v>0.3454545454545459</v>
      </c>
      <c r="M517" s="26">
        <v>90924.545454545456</v>
      </c>
      <c r="N517" s="27">
        <v>0.72580645161290325</v>
      </c>
      <c r="O517" s="28">
        <v>2.4883720930232558</v>
      </c>
    </row>
    <row r="518" spans="2:15" ht="30" x14ac:dyDescent="0.25">
      <c r="B518" s="2" t="s">
        <v>3004</v>
      </c>
      <c r="C518" s="3" t="s">
        <v>3005</v>
      </c>
      <c r="D518" s="16" t="s">
        <v>1052</v>
      </c>
      <c r="E518" s="3" t="s">
        <v>2888</v>
      </c>
      <c r="F518" s="2" t="s">
        <v>2796</v>
      </c>
      <c r="G518" s="16" t="s">
        <v>2810</v>
      </c>
      <c r="H518" s="4" t="s">
        <v>2382</v>
      </c>
      <c r="I518" s="24">
        <v>2.8952162779821746</v>
      </c>
      <c r="J518" s="25">
        <v>0.75695627413247324</v>
      </c>
      <c r="K518" s="25">
        <v>1.7282600038497014</v>
      </c>
      <c r="L518" s="25">
        <v>0.40999999999999992</v>
      </c>
      <c r="M518" s="26">
        <v>142665</v>
      </c>
      <c r="N518" s="27">
        <v>0.75</v>
      </c>
      <c r="O518" s="28">
        <v>3.4285714285714284</v>
      </c>
    </row>
    <row r="519" spans="2:15" ht="30" x14ac:dyDescent="0.25">
      <c r="B519" s="2" t="s">
        <v>3004</v>
      </c>
      <c r="C519" s="3" t="s">
        <v>3005</v>
      </c>
      <c r="D519" s="16" t="s">
        <v>1053</v>
      </c>
      <c r="E519" s="3" t="s">
        <v>2850</v>
      </c>
      <c r="F519" s="2" t="s">
        <v>2796</v>
      </c>
      <c r="G519" s="16" t="s">
        <v>2851</v>
      </c>
      <c r="H519" s="4" t="s">
        <v>2383</v>
      </c>
      <c r="I519" s="24">
        <v>2.8844661189697973</v>
      </c>
      <c r="J519" s="25">
        <v>0.61843483087936568</v>
      </c>
      <c r="K519" s="25">
        <v>1.8669928265519702</v>
      </c>
      <c r="L519" s="25">
        <v>0.39903846153846123</v>
      </c>
      <c r="M519" s="26">
        <v>161828.33333333331</v>
      </c>
      <c r="N519" s="27">
        <v>0.80620155038759689</v>
      </c>
      <c r="O519" s="28">
        <v>3.0445544554455446</v>
      </c>
    </row>
    <row r="520" spans="2:15" ht="30" x14ac:dyDescent="0.25">
      <c r="B520" s="2" t="s">
        <v>3004</v>
      </c>
      <c r="C520" s="3" t="s">
        <v>3005</v>
      </c>
      <c r="D520" s="16" t="s">
        <v>1054</v>
      </c>
      <c r="E520" s="3" t="s">
        <v>2877</v>
      </c>
      <c r="F520" s="2" t="s">
        <v>2796</v>
      </c>
      <c r="G520" s="16" t="s">
        <v>2848</v>
      </c>
      <c r="H520" s="4" t="s">
        <v>2384</v>
      </c>
      <c r="I520" s="24">
        <v>2.8297040277433312</v>
      </c>
      <c r="J520" s="25">
        <v>0.90737510967984925</v>
      </c>
      <c r="K520" s="25">
        <v>1.5595084052429689</v>
      </c>
      <c r="L520" s="25">
        <v>0.36282051282051309</v>
      </c>
      <c r="M520" s="26">
        <v>186658.75</v>
      </c>
      <c r="N520" s="27">
        <v>0.61111111111111116</v>
      </c>
      <c r="O520" s="28">
        <v>3.53125</v>
      </c>
    </row>
    <row r="521" spans="2:15" ht="30" x14ac:dyDescent="0.25">
      <c r="B521" s="2" t="s">
        <v>3004</v>
      </c>
      <c r="C521" s="3" t="s">
        <v>3005</v>
      </c>
      <c r="D521" s="16" t="s">
        <v>1055</v>
      </c>
      <c r="E521" s="3" t="s">
        <v>2819</v>
      </c>
      <c r="F521" s="2" t="s">
        <v>2796</v>
      </c>
      <c r="G521" s="16" t="s">
        <v>2793</v>
      </c>
      <c r="H521" s="4" t="s">
        <v>2385</v>
      </c>
      <c r="I521" s="24">
        <v>2.8276496741975605</v>
      </c>
      <c r="J521" s="25">
        <v>0.58946403516279322</v>
      </c>
      <c r="K521" s="25">
        <v>1.8950821907589053</v>
      </c>
      <c r="L521" s="25">
        <v>0.34310344827586214</v>
      </c>
      <c r="M521" s="26">
        <v>218181.81818181818</v>
      </c>
      <c r="N521" s="27">
        <v>0.78590078328981727</v>
      </c>
      <c r="O521" s="28">
        <v>2.5121951219512195</v>
      </c>
    </row>
    <row r="522" spans="2:15" ht="30" x14ac:dyDescent="0.25">
      <c r="B522" s="2" t="s">
        <v>3004</v>
      </c>
      <c r="C522" s="3" t="s">
        <v>3005</v>
      </c>
      <c r="D522" s="16" t="s">
        <v>1042</v>
      </c>
      <c r="E522" s="3" t="s">
        <v>2835</v>
      </c>
      <c r="F522" s="2" t="s">
        <v>2796</v>
      </c>
      <c r="G522" s="16" t="s">
        <v>2836</v>
      </c>
      <c r="H522" s="4" t="s">
        <v>2386</v>
      </c>
      <c r="I522" s="24">
        <v>2.8056628624265367</v>
      </c>
      <c r="J522" s="25">
        <v>0.79449810548045985</v>
      </c>
      <c r="K522" s="25">
        <v>1.6056647569460769</v>
      </c>
      <c r="L522" s="25">
        <v>0.40549999999999997</v>
      </c>
      <c r="M522" s="26">
        <v>102065.41666666667</v>
      </c>
      <c r="N522" s="27">
        <v>0.70422535211267601</v>
      </c>
      <c r="O522" s="28">
        <v>2.9591836734693877</v>
      </c>
    </row>
    <row r="523" spans="2:15" ht="30" x14ac:dyDescent="0.25">
      <c r="B523" s="2" t="s">
        <v>3004</v>
      </c>
      <c r="C523" s="3" t="s">
        <v>3005</v>
      </c>
      <c r="D523" s="16" t="s">
        <v>1056</v>
      </c>
      <c r="E523" s="3" t="s">
        <v>2823</v>
      </c>
      <c r="F523" s="2" t="s">
        <v>2796</v>
      </c>
      <c r="G523" s="16" t="s">
        <v>2824</v>
      </c>
      <c r="H523" s="4" t="s">
        <v>2387</v>
      </c>
      <c r="I523" s="24">
        <v>2.7941837013197137</v>
      </c>
      <c r="J523" s="25">
        <v>0.80912477176167119</v>
      </c>
      <c r="K523" s="25">
        <v>1.5758525803516932</v>
      </c>
      <c r="L523" s="25">
        <v>0.40920634920634935</v>
      </c>
      <c r="M523" s="26">
        <v>122482</v>
      </c>
      <c r="N523" s="27">
        <v>0.6705882352941176</v>
      </c>
      <c r="O523" s="28">
        <v>3.0727272727272728</v>
      </c>
    </row>
    <row r="524" spans="2:15" ht="45" x14ac:dyDescent="0.25">
      <c r="B524" s="2" t="s">
        <v>3004</v>
      </c>
      <c r="C524" s="3" t="s">
        <v>3005</v>
      </c>
      <c r="D524" s="16" t="s">
        <v>1057</v>
      </c>
      <c r="E524" s="3" t="s">
        <v>138</v>
      </c>
      <c r="F524" s="2" t="s">
        <v>2796</v>
      </c>
      <c r="G524" s="16" t="s">
        <v>2836</v>
      </c>
      <c r="H524" s="4" t="s">
        <v>2388</v>
      </c>
      <c r="I524" s="24">
        <v>2.7856446616669039</v>
      </c>
      <c r="J524" s="25">
        <v>0.58906638244891085</v>
      </c>
      <c r="K524" s="25">
        <v>1.8070782792179931</v>
      </c>
      <c r="L524" s="25">
        <v>0.38950000000000018</v>
      </c>
      <c r="M524" s="26">
        <v>162325.55555555556</v>
      </c>
      <c r="N524" s="27">
        <v>0.7931034482758621</v>
      </c>
      <c r="O524" s="28">
        <v>3.0476190476190474</v>
      </c>
    </row>
    <row r="525" spans="2:15" ht="30" x14ac:dyDescent="0.25">
      <c r="B525" s="2" t="s">
        <v>3004</v>
      </c>
      <c r="C525" s="3" t="s">
        <v>3005</v>
      </c>
      <c r="D525" s="16" t="s">
        <v>1058</v>
      </c>
      <c r="E525" s="3" t="s">
        <v>2868</v>
      </c>
      <c r="F525" s="2" t="s">
        <v>2796</v>
      </c>
      <c r="G525" s="16" t="s">
        <v>2829</v>
      </c>
      <c r="H525" s="4" t="s">
        <v>2389</v>
      </c>
      <c r="I525" s="24">
        <v>2.7669491941040554</v>
      </c>
      <c r="J525" s="25">
        <v>0.73784294073603218</v>
      </c>
      <c r="K525" s="25">
        <v>1.6311895867013562</v>
      </c>
      <c r="L525" s="25">
        <v>0.39791666666666692</v>
      </c>
      <c r="M525" s="26">
        <v>92248.333333333343</v>
      </c>
      <c r="N525" s="27">
        <v>0.72727272727272729</v>
      </c>
      <c r="O525" s="28">
        <v>2.9555555555555557</v>
      </c>
    </row>
    <row r="526" spans="2:15" ht="30" x14ac:dyDescent="0.25">
      <c r="B526" s="2" t="s">
        <v>3004</v>
      </c>
      <c r="C526" s="3" t="s">
        <v>3005</v>
      </c>
      <c r="D526" s="16" t="s">
        <v>1059</v>
      </c>
      <c r="E526" s="3" t="s">
        <v>2883</v>
      </c>
      <c r="F526" s="2" t="s">
        <v>2796</v>
      </c>
      <c r="G526" s="16" t="s">
        <v>2829</v>
      </c>
      <c r="H526" s="4" t="s">
        <v>2390</v>
      </c>
      <c r="I526" s="24">
        <v>2.7650394138214165</v>
      </c>
      <c r="J526" s="25">
        <v>0.82567577745778009</v>
      </c>
      <c r="K526" s="25">
        <v>1.5363636363636364</v>
      </c>
      <c r="L526" s="25">
        <v>0.40300000000000002</v>
      </c>
      <c r="M526" s="26">
        <v>90772.857142857145</v>
      </c>
      <c r="N526" s="27">
        <v>0.75</v>
      </c>
      <c r="O526" s="28">
        <v>5</v>
      </c>
    </row>
    <row r="527" spans="2:15" ht="30" x14ac:dyDescent="0.25">
      <c r="B527" s="2" t="s">
        <v>3004</v>
      </c>
      <c r="C527" s="3" t="s">
        <v>3005</v>
      </c>
      <c r="D527" s="16" t="s">
        <v>1060</v>
      </c>
      <c r="E527" s="3" t="s">
        <v>2860</v>
      </c>
      <c r="F527" s="2" t="s">
        <v>2796</v>
      </c>
      <c r="G527" s="16" t="s">
        <v>2861</v>
      </c>
      <c r="H527" s="4" t="s">
        <v>2391</v>
      </c>
      <c r="I527" s="24">
        <v>2.7588212625563115</v>
      </c>
      <c r="J527" s="25">
        <v>0.71021925648552853</v>
      </c>
      <c r="K527" s="25">
        <v>1.689078196546973</v>
      </c>
      <c r="L527" s="25">
        <v>0.3595238095238098</v>
      </c>
      <c r="M527" s="26">
        <v>97050.287499999991</v>
      </c>
      <c r="N527" s="27">
        <v>0.76271186440677963</v>
      </c>
      <c r="O527" s="28">
        <v>2.8048780487804876</v>
      </c>
    </row>
    <row r="528" spans="2:15" ht="30" x14ac:dyDescent="0.25">
      <c r="B528" s="2" t="s">
        <v>3004</v>
      </c>
      <c r="C528" s="3" t="s">
        <v>3005</v>
      </c>
      <c r="D528" s="16" t="s">
        <v>1061</v>
      </c>
      <c r="E528" s="3" t="s">
        <v>2859</v>
      </c>
      <c r="F528" s="2" t="s">
        <v>2796</v>
      </c>
      <c r="G528" s="16" t="s">
        <v>2851</v>
      </c>
      <c r="H528" s="4" t="s">
        <v>2392</v>
      </c>
      <c r="I528" s="24">
        <v>2.7370088112526716</v>
      </c>
      <c r="J528" s="25">
        <v>0.72882305781565559</v>
      </c>
      <c r="K528" s="25">
        <v>1.6060118403935377</v>
      </c>
      <c r="L528" s="25">
        <v>0.40217391304347827</v>
      </c>
      <c r="M528" s="26">
        <v>122143.33333333333</v>
      </c>
      <c r="N528" s="27">
        <v>0.69354838709677424</v>
      </c>
      <c r="O528" s="28">
        <v>2.975609756097561</v>
      </c>
    </row>
    <row r="529" spans="2:15" ht="30" x14ac:dyDescent="0.25">
      <c r="B529" s="2" t="s">
        <v>3004</v>
      </c>
      <c r="C529" s="3" t="s">
        <v>3005</v>
      </c>
      <c r="D529" s="16" t="s">
        <v>1062</v>
      </c>
      <c r="E529" s="3" t="s">
        <v>2806</v>
      </c>
      <c r="F529" s="2" t="s">
        <v>2796</v>
      </c>
      <c r="G529" s="16" t="s">
        <v>2807</v>
      </c>
      <c r="H529" s="4" t="s">
        <v>2393</v>
      </c>
      <c r="I529" s="24">
        <v>2.7250814736258357</v>
      </c>
      <c r="J529" s="25">
        <v>0.69008604035179744</v>
      </c>
      <c r="K529" s="25">
        <v>1.6064954332740387</v>
      </c>
      <c r="L529" s="25">
        <v>0.42849999999999966</v>
      </c>
      <c r="M529" s="26">
        <v>90889.666666666672</v>
      </c>
      <c r="N529" s="27">
        <v>0.75454545454545452</v>
      </c>
      <c r="O529" s="28">
        <v>4.25</v>
      </c>
    </row>
    <row r="530" spans="2:15" ht="30" x14ac:dyDescent="0.25">
      <c r="B530" s="2" t="s">
        <v>3004</v>
      </c>
      <c r="C530" s="3" t="s">
        <v>3005</v>
      </c>
      <c r="D530" s="16" t="s">
        <v>1063</v>
      </c>
      <c r="E530" s="3" t="s">
        <v>2878</v>
      </c>
      <c r="F530" s="2" t="s">
        <v>2792</v>
      </c>
      <c r="G530" s="16" t="s">
        <v>2829</v>
      </c>
      <c r="H530" s="4" t="s">
        <v>2394</v>
      </c>
      <c r="I530" s="24">
        <v>2.7079082081512444</v>
      </c>
      <c r="J530" s="25">
        <v>0.68190633578196991</v>
      </c>
      <c r="K530" s="25">
        <v>1.6135018723692744</v>
      </c>
      <c r="L530" s="25">
        <v>0.41250000000000009</v>
      </c>
      <c r="M530" s="26">
        <v>91865.833333333343</v>
      </c>
      <c r="N530" s="27">
        <v>0.71264367816091956</v>
      </c>
      <c r="O530" s="28">
        <v>3.5081967213114753</v>
      </c>
    </row>
    <row r="531" spans="2:15" ht="30" x14ac:dyDescent="0.25">
      <c r="B531" s="2" t="s">
        <v>3004</v>
      </c>
      <c r="C531" s="3" t="s">
        <v>3005</v>
      </c>
      <c r="D531" s="16" t="s">
        <v>1064</v>
      </c>
      <c r="E531" s="3" t="s">
        <v>2866</v>
      </c>
      <c r="F531" s="2" t="s">
        <v>2796</v>
      </c>
      <c r="G531" s="16" t="s">
        <v>2867</v>
      </c>
      <c r="H531" s="4" t="s">
        <v>2395</v>
      </c>
      <c r="I531" s="24">
        <v>2.6703217150896115</v>
      </c>
      <c r="J531" s="25">
        <v>0.4901758298160066</v>
      </c>
      <c r="K531" s="25">
        <v>1.8111458852736049</v>
      </c>
      <c r="L531" s="25">
        <v>0.36900000000000022</v>
      </c>
      <c r="M531" s="26">
        <v>171851.5</v>
      </c>
      <c r="N531" s="27">
        <v>0.88888888888888884</v>
      </c>
      <c r="O531" s="28">
        <v>3.7142857142857144</v>
      </c>
    </row>
    <row r="532" spans="2:15" ht="30" x14ac:dyDescent="0.25">
      <c r="B532" s="2" t="s">
        <v>3004</v>
      </c>
      <c r="C532" s="3" t="s">
        <v>3005</v>
      </c>
      <c r="D532" s="16" t="s">
        <v>1065</v>
      </c>
      <c r="E532" s="3" t="s">
        <v>2833</v>
      </c>
      <c r="F532" s="2" t="s">
        <v>2796</v>
      </c>
      <c r="G532" s="16" t="s">
        <v>2799</v>
      </c>
      <c r="H532" s="4" t="s">
        <v>2396</v>
      </c>
      <c r="I532" s="24">
        <v>2.665190849920084</v>
      </c>
      <c r="J532" s="25">
        <v>0.75051964051631859</v>
      </c>
      <c r="K532" s="25">
        <v>1.5390614533062046</v>
      </c>
      <c r="L532" s="25">
        <v>0.37560975609756087</v>
      </c>
      <c r="M532" s="26">
        <v>95083.333333333343</v>
      </c>
      <c r="N532" s="27">
        <v>0.73170731707317072</v>
      </c>
      <c r="O532" s="28">
        <v>4</v>
      </c>
    </row>
    <row r="533" spans="2:15" ht="30" x14ac:dyDescent="0.25">
      <c r="B533" s="2" t="s">
        <v>3004</v>
      </c>
      <c r="C533" s="3" t="s">
        <v>3005</v>
      </c>
      <c r="D533" s="16" t="s">
        <v>1066</v>
      </c>
      <c r="E533" s="3" t="s">
        <v>2849</v>
      </c>
      <c r="F533" s="2" t="s">
        <v>2796</v>
      </c>
      <c r="G533" s="16" t="s">
        <v>2829</v>
      </c>
      <c r="H533" s="4" t="s">
        <v>2397</v>
      </c>
      <c r="I533" s="24">
        <v>2.5969574919803051</v>
      </c>
      <c r="J533" s="25">
        <v>0.64903457347668814</v>
      </c>
      <c r="K533" s="25">
        <v>1.5465715671522657</v>
      </c>
      <c r="L533" s="25">
        <v>0.40135135135135114</v>
      </c>
      <c r="M533" s="26">
        <v>94707.5</v>
      </c>
      <c r="N533" s="27">
        <v>0.68011527377521619</v>
      </c>
      <c r="O533" s="28">
        <v>3.3436123348017621</v>
      </c>
    </row>
    <row r="534" spans="2:15" ht="30" x14ac:dyDescent="0.25">
      <c r="B534" s="2" t="s">
        <v>3004</v>
      </c>
      <c r="C534" s="3" t="s">
        <v>3005</v>
      </c>
      <c r="D534" s="16" t="s">
        <v>1042</v>
      </c>
      <c r="E534" s="3" t="s">
        <v>2870</v>
      </c>
      <c r="F534" s="2" t="s">
        <v>2796</v>
      </c>
      <c r="G534" s="16" t="s">
        <v>2829</v>
      </c>
      <c r="H534" s="4" t="s">
        <v>2398</v>
      </c>
      <c r="I534" s="24">
        <v>2.5519621323473864</v>
      </c>
      <c r="J534" s="25">
        <v>0.57312735929732095</v>
      </c>
      <c r="K534" s="25">
        <v>1.5798151652069286</v>
      </c>
      <c r="L534" s="25">
        <v>0.39901960784313695</v>
      </c>
      <c r="M534" s="26">
        <v>113258.95833333333</v>
      </c>
      <c r="N534" s="27">
        <v>0.68159203980099503</v>
      </c>
      <c r="O534" s="28">
        <v>2.7480916030534353</v>
      </c>
    </row>
    <row r="535" spans="2:15" ht="30" x14ac:dyDescent="0.25">
      <c r="B535" s="2" t="s">
        <v>3004</v>
      </c>
      <c r="C535" s="3" t="s">
        <v>3005</v>
      </c>
      <c r="D535" s="16" t="s">
        <v>1040</v>
      </c>
      <c r="E535" s="3" t="s">
        <v>2865</v>
      </c>
      <c r="F535" s="2" t="s">
        <v>2796</v>
      </c>
      <c r="G535" s="16" t="s">
        <v>2861</v>
      </c>
      <c r="H535" s="4" t="s">
        <v>2399</v>
      </c>
      <c r="I535" s="24">
        <v>2.5157784256823001</v>
      </c>
      <c r="J535" s="25">
        <v>0.57169148912885071</v>
      </c>
      <c r="K535" s="25">
        <v>1.5361323910989038</v>
      </c>
      <c r="L535" s="25">
        <v>0.40795454545454568</v>
      </c>
      <c r="M535" s="26">
        <v>92780</v>
      </c>
      <c r="N535" s="27">
        <v>0.7068965517241379</v>
      </c>
      <c r="O535" s="28">
        <v>3.95</v>
      </c>
    </row>
    <row r="536" spans="2:15" ht="30" x14ac:dyDescent="0.25">
      <c r="B536" s="2" t="s">
        <v>3004</v>
      </c>
      <c r="C536" s="3" t="s">
        <v>3005</v>
      </c>
      <c r="D536" s="16" t="s">
        <v>1067</v>
      </c>
      <c r="E536" s="3" t="s">
        <v>2869</v>
      </c>
      <c r="F536" s="2" t="s">
        <v>2796</v>
      </c>
      <c r="G536" s="16" t="s">
        <v>2829</v>
      </c>
      <c r="H536" s="4" t="s">
        <v>2400</v>
      </c>
      <c r="I536" s="24">
        <v>2.4157492649799397</v>
      </c>
      <c r="J536" s="25">
        <v>0.34093073076109526</v>
      </c>
      <c r="K536" s="25">
        <v>1.6794481638484744</v>
      </c>
      <c r="L536" s="25">
        <v>0.39537037037036993</v>
      </c>
      <c r="M536" s="26">
        <v>124091.42857142857</v>
      </c>
      <c r="N536" s="27">
        <v>0.77777777777777779</v>
      </c>
      <c r="O536" s="28">
        <v>3.7142857142857144</v>
      </c>
    </row>
    <row r="537" spans="2:15" ht="30" x14ac:dyDescent="0.25">
      <c r="B537" s="2" t="s">
        <v>3027</v>
      </c>
      <c r="C537" s="3" t="s">
        <v>3028</v>
      </c>
      <c r="D537" s="16" t="s">
        <v>1218</v>
      </c>
      <c r="E537" s="3" t="s">
        <v>2802</v>
      </c>
      <c r="F537" s="2" t="s">
        <v>2796</v>
      </c>
      <c r="G537" s="16" t="s">
        <v>2803</v>
      </c>
      <c r="H537" s="4" t="s">
        <v>1685</v>
      </c>
      <c r="I537" s="24">
        <v>3.4579601962242434</v>
      </c>
      <c r="J537" s="25">
        <v>0.86368780195184902</v>
      </c>
      <c r="K537" s="25">
        <v>2.1699134199134202</v>
      </c>
      <c r="L537" s="25">
        <v>0.42435897435897418</v>
      </c>
      <c r="M537" s="26">
        <v>156989.84848484851</v>
      </c>
      <c r="N537" s="27">
        <v>0.91666666666666663</v>
      </c>
      <c r="O537" s="28">
        <v>2.1428571428571428</v>
      </c>
    </row>
    <row r="538" spans="2:15" ht="30" x14ac:dyDescent="0.25">
      <c r="B538" s="2" t="s">
        <v>3027</v>
      </c>
      <c r="C538" s="3" t="s">
        <v>3028</v>
      </c>
      <c r="D538" s="16" t="s">
        <v>1219</v>
      </c>
      <c r="E538" s="3" t="s">
        <v>2825</v>
      </c>
      <c r="F538" s="2" t="s">
        <v>2796</v>
      </c>
      <c r="G538" s="16" t="s">
        <v>2826</v>
      </c>
      <c r="H538" s="4" t="s">
        <v>1686</v>
      </c>
      <c r="I538" s="24">
        <v>3.4270725292520199</v>
      </c>
      <c r="J538" s="25">
        <v>0.75944370098918845</v>
      </c>
      <c r="K538" s="25">
        <v>2.228093944541901</v>
      </c>
      <c r="L538" s="25">
        <v>0.4395348837209303</v>
      </c>
      <c r="M538" s="26">
        <v>155356.66666666666</v>
      </c>
      <c r="N538" s="27">
        <v>0.96153846153846156</v>
      </c>
      <c r="O538" s="28">
        <v>2.1818181818181817</v>
      </c>
    </row>
    <row r="539" spans="2:15" ht="30" x14ac:dyDescent="0.25">
      <c r="B539" s="2" t="s">
        <v>3027</v>
      </c>
      <c r="C539" s="3" t="s">
        <v>3028</v>
      </c>
      <c r="D539" s="16" t="s">
        <v>1218</v>
      </c>
      <c r="E539" s="3" t="s">
        <v>2825</v>
      </c>
      <c r="F539" s="2" t="s">
        <v>2796</v>
      </c>
      <c r="G539" s="16" t="s">
        <v>2826</v>
      </c>
      <c r="H539" s="4" t="s">
        <v>1687</v>
      </c>
      <c r="I539" s="24">
        <v>3.3711163331036795</v>
      </c>
      <c r="J539" s="25">
        <v>0.70521751051299797</v>
      </c>
      <c r="K539" s="25">
        <v>2.228093944541901</v>
      </c>
      <c r="L539" s="25">
        <v>0.43780487804878065</v>
      </c>
      <c r="M539" s="26">
        <v>155356.66666666666</v>
      </c>
      <c r="N539" s="27">
        <v>0.96153846153846156</v>
      </c>
      <c r="O539" s="28">
        <v>2.1818181818181817</v>
      </c>
    </row>
    <row r="540" spans="2:15" ht="30" x14ac:dyDescent="0.25">
      <c r="B540" s="2" t="s">
        <v>3027</v>
      </c>
      <c r="C540" s="3" t="s">
        <v>3028</v>
      </c>
      <c r="D540" s="16" t="s">
        <v>1220</v>
      </c>
      <c r="E540" s="3" t="s">
        <v>2878</v>
      </c>
      <c r="F540" s="2" t="s">
        <v>2792</v>
      </c>
      <c r="G540" s="16" t="s">
        <v>2829</v>
      </c>
      <c r="H540" s="4" t="s">
        <v>1688</v>
      </c>
      <c r="I540" s="24">
        <v>3.3552461995793648</v>
      </c>
      <c r="J540" s="25">
        <v>0.79330591024375874</v>
      </c>
      <c r="K540" s="25">
        <v>2.1384402893356058</v>
      </c>
      <c r="L540" s="25">
        <v>0.42350000000000021</v>
      </c>
      <c r="M540" s="26">
        <v>126129.36666666667</v>
      </c>
      <c r="N540" s="27">
        <v>1</v>
      </c>
      <c r="O540" s="28">
        <v>2.8333333333333335</v>
      </c>
    </row>
    <row r="541" spans="2:15" ht="30" x14ac:dyDescent="0.25">
      <c r="B541" s="2" t="s">
        <v>3027</v>
      </c>
      <c r="C541" s="3" t="s">
        <v>3028</v>
      </c>
      <c r="D541" s="16" t="s">
        <v>1221</v>
      </c>
      <c r="E541" s="3" t="s">
        <v>2818</v>
      </c>
      <c r="F541" s="2" t="s">
        <v>2796</v>
      </c>
      <c r="G541" s="16" t="s">
        <v>2521</v>
      </c>
      <c r="H541" s="4" t="s">
        <v>1689</v>
      </c>
      <c r="I541" s="24">
        <v>3.319515074196556</v>
      </c>
      <c r="J541" s="25">
        <v>0.66219800102582449</v>
      </c>
      <c r="K541" s="25">
        <v>2.25</v>
      </c>
      <c r="L541" s="25">
        <v>0.40731707317073162</v>
      </c>
      <c r="M541" s="26">
        <v>65000</v>
      </c>
      <c r="N541" s="27">
        <v>1</v>
      </c>
      <c r="O541" s="28">
        <v>1</v>
      </c>
    </row>
    <row r="542" spans="2:15" ht="30" x14ac:dyDescent="0.25">
      <c r="B542" s="2" t="s">
        <v>3027</v>
      </c>
      <c r="C542" s="3" t="s">
        <v>3028</v>
      </c>
      <c r="D542" s="16" t="s">
        <v>1219</v>
      </c>
      <c r="E542" s="3" t="s">
        <v>2809</v>
      </c>
      <c r="F542" s="2" t="s">
        <v>2796</v>
      </c>
      <c r="G542" s="16" t="s">
        <v>2810</v>
      </c>
      <c r="H542" s="4" t="s">
        <v>1690</v>
      </c>
      <c r="I542" s="24">
        <v>3.2154616755018681</v>
      </c>
      <c r="J542" s="25">
        <v>0.6884922723771244</v>
      </c>
      <c r="K542" s="25">
        <v>2.0872258133811541</v>
      </c>
      <c r="L542" s="25">
        <v>0.43974358974358951</v>
      </c>
      <c r="M542" s="26">
        <v>109967.57142857142</v>
      </c>
      <c r="N542" s="27">
        <v>0.88888888888888884</v>
      </c>
      <c r="O542" s="28">
        <v>2.5</v>
      </c>
    </row>
    <row r="543" spans="2:15" ht="30" x14ac:dyDescent="0.25">
      <c r="B543" s="2" t="s">
        <v>3027</v>
      </c>
      <c r="C543" s="3" t="s">
        <v>3028</v>
      </c>
      <c r="D543" s="16" t="s">
        <v>1218</v>
      </c>
      <c r="E543" s="3" t="s">
        <v>2879</v>
      </c>
      <c r="F543" s="2" t="s">
        <v>2792</v>
      </c>
      <c r="G543" s="16" t="s">
        <v>2793</v>
      </c>
      <c r="H543" s="4" t="s">
        <v>1691</v>
      </c>
      <c r="I543" s="24">
        <v>3.1981296375882104</v>
      </c>
      <c r="J543" s="25">
        <v>0.59123682827263202</v>
      </c>
      <c r="K543" s="25">
        <v>2.1836785236012926</v>
      </c>
      <c r="L543" s="25">
        <v>0.42321428571428577</v>
      </c>
      <c r="M543" s="26">
        <v>152127.5</v>
      </c>
      <c r="N543" s="27">
        <v>0.92307692307692313</v>
      </c>
      <c r="O543" s="28">
        <v>3.6666666666666665</v>
      </c>
    </row>
    <row r="544" spans="2:15" ht="30" x14ac:dyDescent="0.25">
      <c r="B544" s="2" t="s">
        <v>3027</v>
      </c>
      <c r="C544" s="3" t="s">
        <v>3028</v>
      </c>
      <c r="D544" s="16" t="s">
        <v>1219</v>
      </c>
      <c r="E544" s="3" t="s">
        <v>2876</v>
      </c>
      <c r="F544" s="2" t="s">
        <v>2792</v>
      </c>
      <c r="G544" s="16" t="s">
        <v>2793</v>
      </c>
      <c r="H544" s="4" t="s">
        <v>1692</v>
      </c>
      <c r="I544" s="24">
        <v>3.1021543945534287</v>
      </c>
      <c r="J544" s="25">
        <v>0.67940110235042928</v>
      </c>
      <c r="K544" s="25">
        <v>1.9872694212352571</v>
      </c>
      <c r="L544" s="25">
        <v>0.43548387096774221</v>
      </c>
      <c r="M544" s="26">
        <v>127140</v>
      </c>
      <c r="N544" s="27">
        <v>0.86111111111111116</v>
      </c>
      <c r="O544" s="28">
        <v>2.2758620689655173</v>
      </c>
    </row>
    <row r="545" spans="2:15" ht="30" x14ac:dyDescent="0.25">
      <c r="B545" s="2" t="s">
        <v>3027</v>
      </c>
      <c r="C545" s="3" t="s">
        <v>3028</v>
      </c>
      <c r="D545" s="16" t="s">
        <v>1222</v>
      </c>
      <c r="E545" s="3" t="s">
        <v>2844</v>
      </c>
      <c r="F545" s="2" t="s">
        <v>2796</v>
      </c>
      <c r="G545" s="16" t="s">
        <v>2845</v>
      </c>
      <c r="H545" s="4" t="s">
        <v>1693</v>
      </c>
      <c r="I545" s="24">
        <v>3.0121524513810876</v>
      </c>
      <c r="J545" s="25">
        <v>0.75208612746546943</v>
      </c>
      <c r="K545" s="25">
        <v>1.8263163239156184</v>
      </c>
      <c r="L545" s="25">
        <v>0.43374999999999964</v>
      </c>
      <c r="M545" s="26">
        <v>102532</v>
      </c>
      <c r="N545" s="27">
        <v>0.73333333333333328</v>
      </c>
      <c r="O545" s="28">
        <v>2.1818181818181817</v>
      </c>
    </row>
    <row r="546" spans="2:15" ht="30" x14ac:dyDescent="0.25">
      <c r="B546" s="2" t="s">
        <v>2961</v>
      </c>
      <c r="C546" s="3" t="s">
        <v>651</v>
      </c>
      <c r="D546" s="16" t="s">
        <v>652</v>
      </c>
      <c r="E546" s="3" t="s">
        <v>2825</v>
      </c>
      <c r="F546" s="2" t="s">
        <v>2796</v>
      </c>
      <c r="G546" s="16" t="s">
        <v>2826</v>
      </c>
      <c r="H546" s="4" t="s">
        <v>2165</v>
      </c>
      <c r="I546" s="24">
        <v>3.6366887837158384</v>
      </c>
      <c r="J546" s="25">
        <v>0.9084344219820687</v>
      </c>
      <c r="K546" s="25">
        <v>2.2782543617337696</v>
      </c>
      <c r="L546" s="25">
        <v>0.45000000000000018</v>
      </c>
      <c r="M546" s="26">
        <v>179815.45454545456</v>
      </c>
      <c r="N546" s="27">
        <v>0.95918367346938771</v>
      </c>
      <c r="O546" s="28">
        <v>2.8043478260869565</v>
      </c>
    </row>
    <row r="547" spans="2:15" ht="30" x14ac:dyDescent="0.25">
      <c r="B547" s="2" t="s">
        <v>2961</v>
      </c>
      <c r="C547" s="3" t="s">
        <v>651</v>
      </c>
      <c r="D547" s="16" t="s">
        <v>653</v>
      </c>
      <c r="E547" s="3" t="s">
        <v>2855</v>
      </c>
      <c r="F547" s="2" t="s">
        <v>2796</v>
      </c>
      <c r="G547" s="16" t="s">
        <v>2841</v>
      </c>
      <c r="H547" s="4" t="s">
        <v>2166</v>
      </c>
      <c r="I547" s="24">
        <v>3.517270190877225</v>
      </c>
      <c r="J547" s="25">
        <v>0.94811034099156255</v>
      </c>
      <c r="K547" s="25">
        <v>2.1279833792974268</v>
      </c>
      <c r="L547" s="25">
        <v>0.4411764705882355</v>
      </c>
      <c r="M547" s="26">
        <v>166533.80999999997</v>
      </c>
      <c r="N547" s="27">
        <v>0.86111111111111116</v>
      </c>
      <c r="O547" s="28">
        <v>1.6</v>
      </c>
    </row>
    <row r="548" spans="2:15" ht="30" x14ac:dyDescent="0.25">
      <c r="B548" s="2" t="s">
        <v>2961</v>
      </c>
      <c r="C548" s="3" t="s">
        <v>651</v>
      </c>
      <c r="D548" s="16" t="s">
        <v>654</v>
      </c>
      <c r="E548" s="3" t="s">
        <v>2882</v>
      </c>
      <c r="F548" s="2" t="s">
        <v>2792</v>
      </c>
      <c r="G548" s="16" t="s">
        <v>2853</v>
      </c>
      <c r="H548" s="4" t="s">
        <v>2167</v>
      </c>
      <c r="I548" s="24">
        <v>3.497017576934037</v>
      </c>
      <c r="J548" s="25">
        <v>0.78985690674282727</v>
      </c>
      <c r="K548" s="25">
        <v>2.264303527334067</v>
      </c>
      <c r="L548" s="25">
        <v>0.44285714285714262</v>
      </c>
      <c r="M548" s="26">
        <v>192180.70500000002</v>
      </c>
      <c r="N548" s="27">
        <v>0.96</v>
      </c>
      <c r="O548" s="28">
        <v>2.5833333333333335</v>
      </c>
    </row>
    <row r="549" spans="2:15" ht="30" x14ac:dyDescent="0.25">
      <c r="B549" s="2" t="s">
        <v>2961</v>
      </c>
      <c r="C549" s="3" t="s">
        <v>651</v>
      </c>
      <c r="D549" s="16" t="s">
        <v>655</v>
      </c>
      <c r="E549" s="3" t="s">
        <v>2876</v>
      </c>
      <c r="F549" s="2" t="s">
        <v>2792</v>
      </c>
      <c r="G549" s="16" t="s">
        <v>2793</v>
      </c>
      <c r="H549" s="4" t="s">
        <v>2168</v>
      </c>
      <c r="I549" s="24">
        <v>3.4871081809735625</v>
      </c>
      <c r="J549" s="25">
        <v>1.1325456703274419</v>
      </c>
      <c r="K549" s="25">
        <v>2.0264375106461205</v>
      </c>
      <c r="L549" s="25">
        <v>0.328125</v>
      </c>
      <c r="M549" s="26">
        <v>166020</v>
      </c>
      <c r="N549" s="27">
        <v>0.9</v>
      </c>
      <c r="O549" s="28">
        <v>2.657142857142857</v>
      </c>
    </row>
    <row r="550" spans="2:15" ht="30" x14ac:dyDescent="0.25">
      <c r="B550" s="2" t="s">
        <v>2961</v>
      </c>
      <c r="C550" s="3" t="s">
        <v>651</v>
      </c>
      <c r="D550" s="16" t="s">
        <v>656</v>
      </c>
      <c r="E550" s="3" t="s">
        <v>2876</v>
      </c>
      <c r="F550" s="2" t="s">
        <v>2792</v>
      </c>
      <c r="G550" s="16" t="s">
        <v>2793</v>
      </c>
      <c r="H550" s="4" t="s">
        <v>2169</v>
      </c>
      <c r="I550" s="24">
        <v>3.4262946998467685</v>
      </c>
      <c r="J550" s="25">
        <v>0.96553353213517001</v>
      </c>
      <c r="K550" s="25">
        <v>2.0935736677115986</v>
      </c>
      <c r="L550" s="25">
        <v>0.3671875</v>
      </c>
      <c r="M550" s="26">
        <v>197928.87777777776</v>
      </c>
      <c r="N550" s="27">
        <v>0.82857142857142863</v>
      </c>
      <c r="O550" s="28">
        <v>2.3793103448275863</v>
      </c>
    </row>
    <row r="551" spans="2:15" ht="30" x14ac:dyDescent="0.25">
      <c r="B551" s="2" t="s">
        <v>2961</v>
      </c>
      <c r="C551" s="3" t="s">
        <v>651</v>
      </c>
      <c r="D551" s="16" t="s">
        <v>657</v>
      </c>
      <c r="E551" s="3" t="s">
        <v>2876</v>
      </c>
      <c r="F551" s="2" t="s">
        <v>2792</v>
      </c>
      <c r="G551" s="16" t="s">
        <v>2793</v>
      </c>
      <c r="H551" s="4" t="s">
        <v>2170</v>
      </c>
      <c r="I551" s="24">
        <v>3.3451036587105261</v>
      </c>
      <c r="J551" s="25">
        <v>0.98127345220151674</v>
      </c>
      <c r="K551" s="25">
        <v>2.0200802065090091</v>
      </c>
      <c r="L551" s="25">
        <v>0.34375</v>
      </c>
      <c r="M551" s="26">
        <v>159173.33333333334</v>
      </c>
      <c r="N551" s="27">
        <v>0.85185185185185186</v>
      </c>
      <c r="O551" s="28">
        <v>2.3432835820895521</v>
      </c>
    </row>
    <row r="552" spans="2:15" ht="30" x14ac:dyDescent="0.25">
      <c r="B552" s="2" t="s">
        <v>2961</v>
      </c>
      <c r="C552" s="3" t="s">
        <v>651</v>
      </c>
      <c r="D552" s="16" t="s">
        <v>658</v>
      </c>
      <c r="E552" s="3" t="s">
        <v>2816</v>
      </c>
      <c r="F552" s="2" t="s">
        <v>2796</v>
      </c>
      <c r="G552" s="16" t="s">
        <v>2799</v>
      </c>
      <c r="H552" s="4" t="s">
        <v>2171</v>
      </c>
      <c r="I552" s="24">
        <v>3.3117169553446537</v>
      </c>
      <c r="J552" s="25">
        <v>0.76293745647919553</v>
      </c>
      <c r="K552" s="25">
        <v>2.1766641142500736</v>
      </c>
      <c r="L552" s="25">
        <v>0.3721153846153844</v>
      </c>
      <c r="M552" s="26">
        <v>155757.5</v>
      </c>
      <c r="N552" s="27">
        <v>0.92592592592592593</v>
      </c>
      <c r="O552" s="28">
        <v>2.2027027027027026</v>
      </c>
    </row>
    <row r="553" spans="2:15" ht="30" x14ac:dyDescent="0.25">
      <c r="B553" s="2" t="s">
        <v>2961</v>
      </c>
      <c r="C553" s="3" t="s">
        <v>651</v>
      </c>
      <c r="D553" s="16" t="s">
        <v>659</v>
      </c>
      <c r="E553" s="3" t="s">
        <v>2844</v>
      </c>
      <c r="F553" s="2" t="s">
        <v>2796</v>
      </c>
      <c r="G553" s="16" t="s">
        <v>2845</v>
      </c>
      <c r="H553" s="4" t="s">
        <v>2172</v>
      </c>
      <c r="I553" s="24">
        <v>3.2866279483191514</v>
      </c>
      <c r="J553" s="25">
        <v>0.71445076750718695</v>
      </c>
      <c r="K553" s="25">
        <v>2.176654792752263</v>
      </c>
      <c r="L553" s="25">
        <v>0.39552238805970141</v>
      </c>
      <c r="M553" s="26">
        <v>152570.83333333334</v>
      </c>
      <c r="N553" s="27">
        <v>0.92941176470588238</v>
      </c>
      <c r="O553" s="28">
        <v>2.3076923076923075</v>
      </c>
    </row>
    <row r="554" spans="2:15" ht="30" x14ac:dyDescent="0.25">
      <c r="B554" s="2" t="s">
        <v>2961</v>
      </c>
      <c r="C554" s="3" t="s">
        <v>651</v>
      </c>
      <c r="D554" s="16" t="s">
        <v>660</v>
      </c>
      <c r="E554" s="3" t="s">
        <v>2814</v>
      </c>
      <c r="F554" s="2" t="s">
        <v>2796</v>
      </c>
      <c r="G554" s="16" t="s">
        <v>2815</v>
      </c>
      <c r="H554" s="4" t="s">
        <v>2173</v>
      </c>
      <c r="I554" s="24">
        <v>3.2662971310031521</v>
      </c>
      <c r="J554" s="25">
        <v>0.76880724391503608</v>
      </c>
      <c r="K554" s="25">
        <v>2.1160084056066348</v>
      </c>
      <c r="L554" s="25">
        <v>0.38148148148148131</v>
      </c>
      <c r="M554" s="26">
        <v>160502.5</v>
      </c>
      <c r="N554" s="27">
        <v>0.92156862745098034</v>
      </c>
      <c r="O554" s="28">
        <v>3.4222222222222221</v>
      </c>
    </row>
    <row r="555" spans="2:15" ht="30" x14ac:dyDescent="0.25">
      <c r="B555" s="2" t="s">
        <v>2961</v>
      </c>
      <c r="C555" s="3" t="s">
        <v>651</v>
      </c>
      <c r="D555" s="16" t="s">
        <v>661</v>
      </c>
      <c r="E555" s="3" t="s">
        <v>2878</v>
      </c>
      <c r="F555" s="2" t="s">
        <v>2792</v>
      </c>
      <c r="G555" s="16" t="s">
        <v>2829</v>
      </c>
      <c r="H555" s="4" t="s">
        <v>2174</v>
      </c>
      <c r="I555" s="24">
        <v>3.0814412647804934</v>
      </c>
      <c r="J555" s="25">
        <v>0.89920693438512089</v>
      </c>
      <c r="K555" s="25">
        <v>1.7322343303953729</v>
      </c>
      <c r="L555" s="25">
        <v>0.44999999999999973</v>
      </c>
      <c r="M555" s="26">
        <v>118782.85714285714</v>
      </c>
      <c r="N555" s="27">
        <v>0.7</v>
      </c>
      <c r="O555" s="28">
        <v>2.5238095238095237</v>
      </c>
    </row>
    <row r="556" spans="2:15" ht="30" x14ac:dyDescent="0.25">
      <c r="B556" s="2" t="s">
        <v>2961</v>
      </c>
      <c r="C556" s="3" t="s">
        <v>651</v>
      </c>
      <c r="D556" s="16" t="s">
        <v>658</v>
      </c>
      <c r="E556" s="3" t="s">
        <v>2809</v>
      </c>
      <c r="F556" s="2" t="s">
        <v>2796</v>
      </c>
      <c r="G556" s="16" t="s">
        <v>2810</v>
      </c>
      <c r="H556" s="4" t="s">
        <v>2175</v>
      </c>
      <c r="I556" s="24">
        <v>3.0594907580783195</v>
      </c>
      <c r="J556" s="25">
        <v>0.67057989962413456</v>
      </c>
      <c r="K556" s="25">
        <v>2.0440832722472888</v>
      </c>
      <c r="L556" s="25">
        <v>0.34482758620689635</v>
      </c>
      <c r="M556" s="26">
        <v>177468.63636363635</v>
      </c>
      <c r="N556" s="27">
        <v>0.84615384615384615</v>
      </c>
      <c r="O556" s="28">
        <v>2.8181818181818183</v>
      </c>
    </row>
    <row r="557" spans="2:15" ht="30" x14ac:dyDescent="0.25">
      <c r="B557" s="2" t="s">
        <v>2961</v>
      </c>
      <c r="C557" s="3" t="s">
        <v>651</v>
      </c>
      <c r="D557" s="16" t="s">
        <v>662</v>
      </c>
      <c r="E557" s="3" t="s">
        <v>2879</v>
      </c>
      <c r="F557" s="2" t="s">
        <v>2792</v>
      </c>
      <c r="G557" s="16" t="s">
        <v>2793</v>
      </c>
      <c r="H557" s="4" t="s">
        <v>2176</v>
      </c>
      <c r="I557" s="24">
        <v>3.0170161365149815</v>
      </c>
      <c r="J557" s="25">
        <v>0.76654155302264659</v>
      </c>
      <c r="K557" s="25">
        <v>1.8910406212281834</v>
      </c>
      <c r="L557" s="25">
        <v>0.35943396226415159</v>
      </c>
      <c r="M557" s="26">
        <v>112039.16666666667</v>
      </c>
      <c r="N557" s="27">
        <v>0.8392857142857143</v>
      </c>
      <c r="O557" s="28">
        <v>2.6888888888888891</v>
      </c>
    </row>
    <row r="558" spans="2:15" ht="30" x14ac:dyDescent="0.25">
      <c r="B558" s="2" t="s">
        <v>2961</v>
      </c>
      <c r="C558" s="3" t="s">
        <v>651</v>
      </c>
      <c r="D558" s="16" t="s">
        <v>661</v>
      </c>
      <c r="E558" s="3" t="s">
        <v>2880</v>
      </c>
      <c r="F558" s="2" t="s">
        <v>2796</v>
      </c>
      <c r="G558" s="16" t="s">
        <v>2881</v>
      </c>
      <c r="H558" s="4" t="s">
        <v>2177</v>
      </c>
      <c r="I558" s="24">
        <v>2.9844245596935597</v>
      </c>
      <c r="J558" s="25">
        <v>0.77338166393084085</v>
      </c>
      <c r="K558" s="25">
        <v>1.8088689827192408</v>
      </c>
      <c r="L558" s="25">
        <v>0.40217391304347827</v>
      </c>
      <c r="M558" s="26">
        <v>147195</v>
      </c>
      <c r="N558" s="27">
        <v>0.82608695652173914</v>
      </c>
      <c r="O558" s="28">
        <v>2.9411764705882355</v>
      </c>
    </row>
    <row r="559" spans="2:15" ht="30" x14ac:dyDescent="0.25">
      <c r="B559" s="2" t="s">
        <v>2961</v>
      </c>
      <c r="C559" s="3" t="s">
        <v>651</v>
      </c>
      <c r="D559" s="16" t="s">
        <v>663</v>
      </c>
      <c r="E559" s="3" t="s">
        <v>2865</v>
      </c>
      <c r="F559" s="2" t="s">
        <v>2796</v>
      </c>
      <c r="G559" s="16" t="s">
        <v>2861</v>
      </c>
      <c r="H559" s="4" t="s">
        <v>2178</v>
      </c>
      <c r="I559" s="24">
        <v>2.7810925804378188</v>
      </c>
      <c r="J559" s="25">
        <v>0.55485878736560434</v>
      </c>
      <c r="K559" s="25">
        <v>1.7856087930722147</v>
      </c>
      <c r="L559" s="25">
        <v>0.44062500000000004</v>
      </c>
      <c r="M559" s="26">
        <v>92292.857142857145</v>
      </c>
      <c r="N559" s="27">
        <v>0.80327868852459017</v>
      </c>
      <c r="O559" s="28">
        <v>2.6739130434782608</v>
      </c>
    </row>
    <row r="560" spans="2:15" ht="30" x14ac:dyDescent="0.25">
      <c r="B560" s="2" t="s">
        <v>2961</v>
      </c>
      <c r="C560" s="3" t="s">
        <v>651</v>
      </c>
      <c r="D560" s="16" t="s">
        <v>660</v>
      </c>
      <c r="E560" s="3" t="s">
        <v>2850</v>
      </c>
      <c r="F560" s="2" t="s">
        <v>2796</v>
      </c>
      <c r="G560" s="16" t="s">
        <v>2851</v>
      </c>
      <c r="H560" s="4" t="s">
        <v>2179</v>
      </c>
      <c r="I560" s="24">
        <v>2.7250039385036824</v>
      </c>
      <c r="J560" s="25">
        <v>0.58216687520264687</v>
      </c>
      <c r="K560" s="25">
        <v>1.7171960376600102</v>
      </c>
      <c r="L560" s="25">
        <v>0.42564102564102546</v>
      </c>
      <c r="M560" s="26">
        <v>138637.12857142856</v>
      </c>
      <c r="N560" s="27">
        <v>0.7592592592592593</v>
      </c>
      <c r="O560" s="28">
        <v>3.5128205128205128</v>
      </c>
    </row>
    <row r="561" spans="2:15" ht="30" x14ac:dyDescent="0.25">
      <c r="B561" s="2" t="s">
        <v>2961</v>
      </c>
      <c r="C561" s="3" t="s">
        <v>651</v>
      </c>
      <c r="D561" s="16" t="s">
        <v>664</v>
      </c>
      <c r="E561" s="3" t="s">
        <v>2869</v>
      </c>
      <c r="F561" s="2" t="s">
        <v>2796</v>
      </c>
      <c r="G561" s="16" t="s">
        <v>2829</v>
      </c>
      <c r="H561" s="4" t="s">
        <v>2180</v>
      </c>
      <c r="I561" s="24">
        <v>2.7174295586686115</v>
      </c>
      <c r="J561" s="25">
        <v>0.90338658728356125</v>
      </c>
      <c r="K561" s="25">
        <v>1.3704945842882763</v>
      </c>
      <c r="L561" s="25">
        <v>0.44354838709677402</v>
      </c>
      <c r="M561" s="26">
        <v>105495</v>
      </c>
      <c r="N561" s="27">
        <v>0.6071428571428571</v>
      </c>
      <c r="O561" s="28">
        <v>4.8125</v>
      </c>
    </row>
    <row r="562" spans="2:15" ht="30" x14ac:dyDescent="0.25">
      <c r="B562" s="2" t="s">
        <v>2961</v>
      </c>
      <c r="C562" s="3" t="s">
        <v>651</v>
      </c>
      <c r="D562" s="16" t="s">
        <v>665</v>
      </c>
      <c r="E562" s="3" t="s">
        <v>2849</v>
      </c>
      <c r="F562" s="2" t="s">
        <v>2796</v>
      </c>
      <c r="G562" s="16" t="s">
        <v>2829</v>
      </c>
      <c r="H562" s="4" t="s">
        <v>2181</v>
      </c>
      <c r="I562" s="24">
        <v>2.2699631372426046</v>
      </c>
      <c r="J562" s="25">
        <v>0.66764752832322216</v>
      </c>
      <c r="K562" s="25">
        <v>1.1636363636363636</v>
      </c>
      <c r="L562" s="25">
        <v>0.43867924528301883</v>
      </c>
      <c r="M562" s="26">
        <v>83505</v>
      </c>
      <c r="N562" s="27">
        <v>0.7142857142857143</v>
      </c>
      <c r="O562" s="28">
        <v>8</v>
      </c>
    </row>
    <row r="563" spans="2:15" x14ac:dyDescent="0.25">
      <c r="B563" s="2" t="s">
        <v>2585</v>
      </c>
      <c r="C563" s="3" t="s">
        <v>201</v>
      </c>
      <c r="D563" s="16" t="s">
        <v>190</v>
      </c>
      <c r="E563" s="3" t="s">
        <v>2892</v>
      </c>
      <c r="F563" s="2" t="s">
        <v>2792</v>
      </c>
      <c r="G563" s="16" t="s">
        <v>2521</v>
      </c>
      <c r="H563" s="4" t="s">
        <v>1727</v>
      </c>
      <c r="I563" s="24">
        <v>3.8780452389593885</v>
      </c>
      <c r="J563" s="25">
        <v>1.0061134207775706</v>
      </c>
      <c r="K563" s="25">
        <v>2.4244318181818181</v>
      </c>
      <c r="L563" s="25">
        <v>0.44749999999999979</v>
      </c>
      <c r="M563" s="26">
        <v>385393.63636363635</v>
      </c>
      <c r="N563" s="27">
        <v>1</v>
      </c>
      <c r="O563" s="28">
        <v>1.625</v>
      </c>
    </row>
    <row r="564" spans="2:15" ht="30" x14ac:dyDescent="0.25">
      <c r="B564" s="2" t="s">
        <v>2585</v>
      </c>
      <c r="C564" s="3" t="s">
        <v>201</v>
      </c>
      <c r="D564" s="16" t="s">
        <v>191</v>
      </c>
      <c r="E564" s="3" t="s">
        <v>2828</v>
      </c>
      <c r="F564" s="2" t="s">
        <v>2796</v>
      </c>
      <c r="G564" s="16" t="s">
        <v>2829</v>
      </c>
      <c r="H564" s="4" t="s">
        <v>1728</v>
      </c>
      <c r="I564" s="24">
        <v>3.7457320365358768</v>
      </c>
      <c r="J564" s="25">
        <v>0.97729851920961297</v>
      </c>
      <c r="K564" s="25">
        <v>2.3234335173262637</v>
      </c>
      <c r="L564" s="25">
        <v>0.44500000000000028</v>
      </c>
      <c r="M564" s="26">
        <v>184851.66666666669</v>
      </c>
      <c r="N564" s="27">
        <v>1</v>
      </c>
      <c r="O564" s="28">
        <v>1.8</v>
      </c>
    </row>
    <row r="565" spans="2:15" ht="30" x14ac:dyDescent="0.25">
      <c r="B565" s="2" t="s">
        <v>2585</v>
      </c>
      <c r="C565" s="3" t="s">
        <v>201</v>
      </c>
      <c r="D565" s="16" t="s">
        <v>192</v>
      </c>
      <c r="E565" s="3" t="s">
        <v>2893</v>
      </c>
      <c r="F565" s="2" t="s">
        <v>2792</v>
      </c>
      <c r="G565" s="16" t="s">
        <v>2793</v>
      </c>
      <c r="H565" s="4" t="s">
        <v>1729</v>
      </c>
      <c r="I565" s="24">
        <v>3.5098900608585533</v>
      </c>
      <c r="J565" s="25">
        <v>0.7491168524659122</v>
      </c>
      <c r="K565" s="25">
        <v>2.311773208392641</v>
      </c>
      <c r="L565" s="25">
        <v>0.44900000000000029</v>
      </c>
      <c r="M565" s="26">
        <v>159188.18181818182</v>
      </c>
      <c r="N565" s="27">
        <v>1</v>
      </c>
      <c r="O565" s="28">
        <v>1.5714285714285714</v>
      </c>
    </row>
    <row r="566" spans="2:15" x14ac:dyDescent="0.25">
      <c r="B566" s="2" t="s">
        <v>2585</v>
      </c>
      <c r="C566" s="3" t="s">
        <v>201</v>
      </c>
      <c r="D566" s="16" t="s">
        <v>193</v>
      </c>
      <c r="E566" s="3" t="s">
        <v>2860</v>
      </c>
      <c r="F566" s="2" t="s">
        <v>2796</v>
      </c>
      <c r="G566" s="16" t="s">
        <v>2861</v>
      </c>
      <c r="H566" s="4" t="s">
        <v>1730</v>
      </c>
      <c r="I566" s="24">
        <v>3.4069958906946183</v>
      </c>
      <c r="J566" s="25">
        <v>0.67497160494427189</v>
      </c>
      <c r="K566" s="25">
        <v>2.2905242857503461</v>
      </c>
      <c r="L566" s="25">
        <v>0.44150000000000045</v>
      </c>
      <c r="M566" s="26">
        <v>200000</v>
      </c>
      <c r="N566" s="27">
        <v>1</v>
      </c>
      <c r="O566" s="28">
        <v>2.7142857142857144</v>
      </c>
    </row>
    <row r="567" spans="2:15" ht="30" x14ac:dyDescent="0.25">
      <c r="B567" s="2" t="s">
        <v>2585</v>
      </c>
      <c r="C567" s="3" t="s">
        <v>201</v>
      </c>
      <c r="D567" s="16" t="s">
        <v>194</v>
      </c>
      <c r="E567" s="3" t="s">
        <v>2823</v>
      </c>
      <c r="F567" s="2" t="s">
        <v>2796</v>
      </c>
      <c r="G567" s="16" t="s">
        <v>2824</v>
      </c>
      <c r="H567" s="4" t="s">
        <v>1731</v>
      </c>
      <c r="I567" s="24">
        <v>3.3776028908668203</v>
      </c>
      <c r="J567" s="25">
        <v>0.93393828118947386</v>
      </c>
      <c r="K567" s="25">
        <v>2.0101646096773464</v>
      </c>
      <c r="L567" s="25">
        <v>0.4335</v>
      </c>
      <c r="M567" s="26">
        <v>97294</v>
      </c>
      <c r="N567" s="27">
        <v>0.83333333333333337</v>
      </c>
      <c r="O567" s="28">
        <v>1.2</v>
      </c>
    </row>
    <row r="568" spans="2:15" x14ac:dyDescent="0.25">
      <c r="B568" s="2" t="s">
        <v>2585</v>
      </c>
      <c r="C568" s="3" t="s">
        <v>201</v>
      </c>
      <c r="D568" s="16" t="s">
        <v>195</v>
      </c>
      <c r="E568" s="3" t="s">
        <v>2879</v>
      </c>
      <c r="F568" s="2" t="s">
        <v>2792</v>
      </c>
      <c r="G568" s="16" t="s">
        <v>2793</v>
      </c>
      <c r="H568" s="4" t="s">
        <v>1732</v>
      </c>
      <c r="I568" s="24">
        <v>3.2989541909008233</v>
      </c>
      <c r="J568" s="25">
        <v>0.68830091664876569</v>
      </c>
      <c r="K568" s="25">
        <v>2.1691532742520576</v>
      </c>
      <c r="L568" s="25">
        <v>0.4415</v>
      </c>
      <c r="M568" s="26">
        <v>178391.36363636365</v>
      </c>
      <c r="N568" s="27">
        <v>0.90909090909090906</v>
      </c>
      <c r="O568" s="28">
        <v>1.5</v>
      </c>
    </row>
    <row r="569" spans="2:15" ht="30" x14ac:dyDescent="0.25">
      <c r="B569" s="2" t="s">
        <v>2585</v>
      </c>
      <c r="C569" s="3" t="s">
        <v>201</v>
      </c>
      <c r="D569" s="16" t="s">
        <v>196</v>
      </c>
      <c r="E569" s="3" t="s">
        <v>2876</v>
      </c>
      <c r="F569" s="2" t="s">
        <v>2792</v>
      </c>
      <c r="G569" s="16" t="s">
        <v>2793</v>
      </c>
      <c r="H569" s="4" t="s">
        <v>1733</v>
      </c>
      <c r="I569" s="24">
        <v>3.2083547711221061</v>
      </c>
      <c r="J569" s="25">
        <v>0.55336466234595738</v>
      </c>
      <c r="K569" s="25">
        <v>2.2104901087761486</v>
      </c>
      <c r="L569" s="25">
        <v>0.44450000000000012</v>
      </c>
      <c r="M569" s="26">
        <v>219308.63636363635</v>
      </c>
      <c r="N569" s="27">
        <v>1</v>
      </c>
      <c r="O569" s="28">
        <v>2.5</v>
      </c>
    </row>
    <row r="570" spans="2:15" x14ac:dyDescent="0.25">
      <c r="B570" s="2" t="s">
        <v>2585</v>
      </c>
      <c r="C570" s="3" t="s">
        <v>201</v>
      </c>
      <c r="D570" s="16" t="s">
        <v>197</v>
      </c>
      <c r="E570" s="3" t="s">
        <v>2844</v>
      </c>
      <c r="F570" s="2" t="s">
        <v>2796</v>
      </c>
      <c r="G570" s="16" t="s">
        <v>2845</v>
      </c>
      <c r="H570" s="4" t="s">
        <v>1734</v>
      </c>
      <c r="I570" s="24">
        <v>3.0418125965912535</v>
      </c>
      <c r="J570" s="25">
        <v>0.68780672141531884</v>
      </c>
      <c r="K570" s="25">
        <v>1.9165058751759347</v>
      </c>
      <c r="L570" s="25">
        <v>0.4375</v>
      </c>
      <c r="M570" s="26">
        <v>140708.33333333334</v>
      </c>
      <c r="N570" s="27">
        <v>0.81818181818181823</v>
      </c>
      <c r="O570" s="28">
        <v>1.125</v>
      </c>
    </row>
    <row r="571" spans="2:15" ht="30" x14ac:dyDescent="0.25">
      <c r="B571" s="2" t="s">
        <v>2585</v>
      </c>
      <c r="C571" s="3" t="s">
        <v>201</v>
      </c>
      <c r="D571" s="16" t="s">
        <v>198</v>
      </c>
      <c r="E571" s="3" t="s">
        <v>2802</v>
      </c>
      <c r="F571" s="2" t="s">
        <v>2796</v>
      </c>
      <c r="G571" s="16" t="s">
        <v>2803</v>
      </c>
      <c r="H571" s="4" t="s">
        <v>1735</v>
      </c>
      <c r="I571" s="24">
        <v>3.0332848811252191</v>
      </c>
      <c r="J571" s="25">
        <v>0.57654624168772506</v>
      </c>
      <c r="K571" s="25">
        <v>2.0292386394374944</v>
      </c>
      <c r="L571" s="25">
        <v>0.42749999999999977</v>
      </c>
      <c r="M571" s="26">
        <v>166940.71428571429</v>
      </c>
      <c r="N571" s="27">
        <v>0.92307692307692313</v>
      </c>
      <c r="O571" s="28">
        <v>3.2727272727272729</v>
      </c>
    </row>
    <row r="572" spans="2:15" x14ac:dyDescent="0.25">
      <c r="B572" s="2" t="s">
        <v>2585</v>
      </c>
      <c r="C572" s="3" t="s">
        <v>201</v>
      </c>
      <c r="D572" s="16" t="s">
        <v>197</v>
      </c>
      <c r="E572" s="3" t="s">
        <v>2865</v>
      </c>
      <c r="F572" s="2" t="s">
        <v>2796</v>
      </c>
      <c r="G572" s="16" t="s">
        <v>2861</v>
      </c>
      <c r="H572" s="4" t="s">
        <v>1736</v>
      </c>
      <c r="I572" s="24">
        <v>2.9585107251705987</v>
      </c>
      <c r="J572" s="25">
        <v>0.32483666196577538</v>
      </c>
      <c r="K572" s="25">
        <v>2.2051740632048231</v>
      </c>
      <c r="L572" s="25">
        <v>0.4285000000000001</v>
      </c>
      <c r="M572" s="26">
        <v>192196.77499999997</v>
      </c>
      <c r="N572" s="27">
        <v>0.90909090909090906</v>
      </c>
      <c r="O572" s="28">
        <v>1</v>
      </c>
    </row>
    <row r="573" spans="2:15" x14ac:dyDescent="0.25">
      <c r="B573" s="2" t="s">
        <v>2585</v>
      </c>
      <c r="C573" s="3" t="s">
        <v>201</v>
      </c>
      <c r="D573" s="16" t="s">
        <v>197</v>
      </c>
      <c r="E573" s="3" t="s">
        <v>2850</v>
      </c>
      <c r="F573" s="2" t="s">
        <v>2796</v>
      </c>
      <c r="G573" s="16" t="s">
        <v>2851</v>
      </c>
      <c r="H573" s="4" t="s">
        <v>1737</v>
      </c>
      <c r="I573" s="24">
        <v>2.6936490772386468</v>
      </c>
      <c r="J573" s="25">
        <v>0.51654203561535672</v>
      </c>
      <c r="K573" s="25">
        <v>1.7286070416232899</v>
      </c>
      <c r="L573" s="25">
        <v>0.44850000000000012</v>
      </c>
      <c r="M573" s="26">
        <v>187643.78571428571</v>
      </c>
      <c r="N573" s="27">
        <v>0.75</v>
      </c>
      <c r="O573" s="28">
        <v>2.4</v>
      </c>
    </row>
    <row r="574" spans="2:15" x14ac:dyDescent="0.25">
      <c r="B574" s="2" t="s">
        <v>2585</v>
      </c>
      <c r="C574" s="3" t="s">
        <v>201</v>
      </c>
      <c r="D574" s="16" t="s">
        <v>199</v>
      </c>
      <c r="E574" s="3" t="s">
        <v>2892</v>
      </c>
      <c r="F574" s="2" t="s">
        <v>2792</v>
      </c>
      <c r="G574" s="16" t="s">
        <v>2521</v>
      </c>
      <c r="H574" s="4" t="s">
        <v>104</v>
      </c>
      <c r="I574" s="24">
        <v>0.93220868605263041</v>
      </c>
      <c r="J574" s="25">
        <v>0.9322086860526303</v>
      </c>
      <c r="K574" s="25" t="s">
        <v>2517</v>
      </c>
      <c r="L574" s="25" t="s">
        <v>2517</v>
      </c>
      <c r="M574" s="26" t="s">
        <v>2517</v>
      </c>
      <c r="N574" s="27" t="s">
        <v>2517</v>
      </c>
      <c r="O574" s="28" t="s">
        <v>2517</v>
      </c>
    </row>
    <row r="575" spans="2:15" x14ac:dyDescent="0.25">
      <c r="B575" s="2" t="s">
        <v>2585</v>
      </c>
      <c r="C575" s="3" t="s">
        <v>201</v>
      </c>
      <c r="D575" s="16" t="s">
        <v>200</v>
      </c>
      <c r="E575" s="3" t="s">
        <v>2892</v>
      </c>
      <c r="F575" s="2" t="s">
        <v>2792</v>
      </c>
      <c r="G575" s="16" t="s">
        <v>2521</v>
      </c>
      <c r="H575" s="4" t="s">
        <v>104</v>
      </c>
      <c r="I575" s="24">
        <v>0.89740638431001551</v>
      </c>
      <c r="J575" s="25">
        <v>0.89740638431001551</v>
      </c>
      <c r="K575" s="25" t="s">
        <v>2517</v>
      </c>
      <c r="L575" s="25" t="s">
        <v>2517</v>
      </c>
      <c r="M575" s="26" t="s">
        <v>2517</v>
      </c>
      <c r="N575" s="27" t="s">
        <v>2517</v>
      </c>
      <c r="O575" s="28" t="s">
        <v>2517</v>
      </c>
    </row>
    <row r="576" spans="2:15" ht="30" x14ac:dyDescent="0.25">
      <c r="B576" s="2" t="s">
        <v>2937</v>
      </c>
      <c r="C576" s="3" t="s">
        <v>483</v>
      </c>
      <c r="D576" s="16" t="s">
        <v>471</v>
      </c>
      <c r="E576" s="3" t="s">
        <v>2893</v>
      </c>
      <c r="F576" s="2" t="s">
        <v>2792</v>
      </c>
      <c r="G576" s="16" t="s">
        <v>2793</v>
      </c>
      <c r="H576" s="4" t="s">
        <v>1987</v>
      </c>
      <c r="I576" s="24">
        <v>3.3329895286040134</v>
      </c>
      <c r="J576" s="25">
        <v>0.81766584553387189</v>
      </c>
      <c r="K576" s="25">
        <v>2.0653236830701416</v>
      </c>
      <c r="L576" s="25">
        <v>0.44999999999999973</v>
      </c>
      <c r="M576" s="26">
        <v>139608.86904761905</v>
      </c>
      <c r="N576" s="27">
        <v>0.94444444444444442</v>
      </c>
      <c r="O576" s="28">
        <v>3.6875</v>
      </c>
    </row>
    <row r="577" spans="2:15" ht="30" x14ac:dyDescent="0.25">
      <c r="B577" s="2" t="s">
        <v>2937</v>
      </c>
      <c r="C577" s="3" t="s">
        <v>483</v>
      </c>
      <c r="D577" s="16" t="s">
        <v>472</v>
      </c>
      <c r="E577" s="3" t="s">
        <v>2860</v>
      </c>
      <c r="F577" s="2" t="s">
        <v>2796</v>
      </c>
      <c r="G577" s="16" t="s">
        <v>2861</v>
      </c>
      <c r="H577" s="4" t="s">
        <v>1988</v>
      </c>
      <c r="I577" s="24">
        <v>3.0438161092446752</v>
      </c>
      <c r="J577" s="25">
        <v>0.72420280117148772</v>
      </c>
      <c r="K577" s="25">
        <v>1.903113308073187</v>
      </c>
      <c r="L577" s="25">
        <v>0.41650000000000031</v>
      </c>
      <c r="M577" s="26">
        <v>77423.522727272735</v>
      </c>
      <c r="N577" s="27">
        <v>0.92307692307692313</v>
      </c>
      <c r="O577" s="28">
        <v>3.8</v>
      </c>
    </row>
    <row r="578" spans="2:15" ht="30" x14ac:dyDescent="0.25">
      <c r="B578" s="2" t="s">
        <v>2937</v>
      </c>
      <c r="C578" s="3" t="s">
        <v>483</v>
      </c>
      <c r="D578" s="16" t="s">
        <v>2687</v>
      </c>
      <c r="E578" s="3" t="s">
        <v>2901</v>
      </c>
      <c r="F578" s="2" t="s">
        <v>2796</v>
      </c>
      <c r="G578" s="16" t="s">
        <v>2793</v>
      </c>
      <c r="H578" s="4" t="s">
        <v>1989</v>
      </c>
      <c r="I578" s="24">
        <v>2.8173263924648482</v>
      </c>
      <c r="J578" s="25">
        <v>0.77243030273635827</v>
      </c>
      <c r="K578" s="25">
        <v>1.61789608972849</v>
      </c>
      <c r="L578" s="25">
        <v>0.42700000000000005</v>
      </c>
      <c r="M578" s="26">
        <v>131056.66666666667</v>
      </c>
      <c r="N578" s="27">
        <v>0.67021276595744683</v>
      </c>
      <c r="O578" s="28">
        <v>3.4262295081967213</v>
      </c>
    </row>
    <row r="579" spans="2:15" ht="30" x14ac:dyDescent="0.25">
      <c r="B579" s="2" t="s">
        <v>2937</v>
      </c>
      <c r="C579" s="3" t="s">
        <v>483</v>
      </c>
      <c r="D579" s="16" t="s">
        <v>2688</v>
      </c>
      <c r="E579" s="3" t="s">
        <v>2831</v>
      </c>
      <c r="F579" s="2" t="s">
        <v>2796</v>
      </c>
      <c r="G579" s="16" t="s">
        <v>2521</v>
      </c>
      <c r="H579" s="4" t="s">
        <v>1990</v>
      </c>
      <c r="I579" s="24">
        <v>2.7880972736417715</v>
      </c>
      <c r="J579" s="25">
        <v>0.62143340812195147</v>
      </c>
      <c r="K579" s="25">
        <v>1.7636638655198202</v>
      </c>
      <c r="L579" s="25">
        <v>0.4029999999999998</v>
      </c>
      <c r="M579" s="26">
        <v>247086.05666666664</v>
      </c>
      <c r="N579" s="27">
        <v>0.66666666666666663</v>
      </c>
      <c r="O579" s="28">
        <v>2.75</v>
      </c>
    </row>
    <row r="580" spans="2:15" ht="30" x14ac:dyDescent="0.25">
      <c r="B580" s="2" t="s">
        <v>2937</v>
      </c>
      <c r="C580" s="3" t="s">
        <v>483</v>
      </c>
      <c r="D580" s="16" t="s">
        <v>2689</v>
      </c>
      <c r="E580" s="3" t="s">
        <v>2844</v>
      </c>
      <c r="F580" s="2" t="s">
        <v>2796</v>
      </c>
      <c r="G580" s="16" t="s">
        <v>2845</v>
      </c>
      <c r="H580" s="4" t="s">
        <v>1991</v>
      </c>
      <c r="I580" s="24">
        <v>2.74583079220307</v>
      </c>
      <c r="J580" s="25">
        <v>0.60521835025985349</v>
      </c>
      <c r="K580" s="25">
        <v>1.7636124419432164</v>
      </c>
      <c r="L580" s="25">
        <v>0.37700000000000022</v>
      </c>
      <c r="M580" s="26">
        <v>85120</v>
      </c>
      <c r="N580" s="27">
        <v>0.84375</v>
      </c>
      <c r="O580" s="28">
        <v>3.16</v>
      </c>
    </row>
    <row r="581" spans="2:15" ht="30" x14ac:dyDescent="0.25">
      <c r="B581" s="2" t="s">
        <v>2937</v>
      </c>
      <c r="C581" s="3" t="s">
        <v>483</v>
      </c>
      <c r="D581" s="16" t="s">
        <v>473</v>
      </c>
      <c r="E581" s="3" t="s">
        <v>2842</v>
      </c>
      <c r="F581" s="2" t="s">
        <v>2792</v>
      </c>
      <c r="G581" s="16" t="s">
        <v>2793</v>
      </c>
      <c r="H581" s="4" t="s">
        <v>1992</v>
      </c>
      <c r="I581" s="24">
        <v>2.733352398033329</v>
      </c>
      <c r="J581" s="25">
        <v>0.52594330712423809</v>
      </c>
      <c r="K581" s="25">
        <v>1.7859090909090907</v>
      </c>
      <c r="L581" s="25">
        <v>0.42150000000000043</v>
      </c>
      <c r="M581" s="26">
        <v>266098.33333333331</v>
      </c>
      <c r="N581" s="27">
        <v>0.7</v>
      </c>
      <c r="O581" s="28">
        <v>1.8333333333333333</v>
      </c>
    </row>
    <row r="582" spans="2:15" ht="30" x14ac:dyDescent="0.25">
      <c r="B582" s="2" t="s">
        <v>2937</v>
      </c>
      <c r="C582" s="3" t="s">
        <v>483</v>
      </c>
      <c r="D582" s="16" t="s">
        <v>475</v>
      </c>
      <c r="E582" s="3" t="s">
        <v>2938</v>
      </c>
      <c r="F582" s="2" t="s">
        <v>2796</v>
      </c>
      <c r="G582" s="16" t="s">
        <v>2521</v>
      </c>
      <c r="H582" s="4" t="s">
        <v>1993</v>
      </c>
      <c r="I582" s="24">
        <v>2.6766174295077128</v>
      </c>
      <c r="J582" s="25">
        <v>0.54796891168960393</v>
      </c>
      <c r="K582" s="25">
        <v>1.6821485178181086</v>
      </c>
      <c r="L582" s="25">
        <v>0.44650000000000034</v>
      </c>
      <c r="M582" s="26">
        <v>142213.39374999999</v>
      </c>
      <c r="N582" s="27">
        <v>0.76923076923076927</v>
      </c>
      <c r="O582" s="28">
        <v>2.9375</v>
      </c>
    </row>
    <row r="583" spans="2:15" ht="30" x14ac:dyDescent="0.25">
      <c r="B583" s="2" t="s">
        <v>2937</v>
      </c>
      <c r="C583" s="3" t="s">
        <v>483</v>
      </c>
      <c r="D583" s="16" t="s">
        <v>476</v>
      </c>
      <c r="E583" s="3" t="s">
        <v>2822</v>
      </c>
      <c r="F583" s="2" t="s">
        <v>2796</v>
      </c>
      <c r="G583" s="16" t="s">
        <v>2793</v>
      </c>
      <c r="H583" s="4" t="s">
        <v>1994</v>
      </c>
      <c r="I583" s="24">
        <v>2.6016264740646307</v>
      </c>
      <c r="J583" s="25">
        <v>0.60150684410327548</v>
      </c>
      <c r="K583" s="25">
        <v>1.5501196299613549</v>
      </c>
      <c r="L583" s="25">
        <v>0.4500000000000004</v>
      </c>
      <c r="M583" s="26">
        <v>157399.09090909091</v>
      </c>
      <c r="N583" s="27">
        <v>0.5714285714285714</v>
      </c>
      <c r="O583" s="28">
        <v>2.6666666666666665</v>
      </c>
    </row>
    <row r="584" spans="2:15" ht="30" x14ac:dyDescent="0.25">
      <c r="B584" s="2" t="s">
        <v>2937</v>
      </c>
      <c r="C584" s="3" t="s">
        <v>483</v>
      </c>
      <c r="D584" s="16" t="s">
        <v>477</v>
      </c>
      <c r="E584" s="3" t="s">
        <v>2825</v>
      </c>
      <c r="F584" s="2" t="s">
        <v>2796</v>
      </c>
      <c r="G584" s="16" t="s">
        <v>2826</v>
      </c>
      <c r="H584" s="4" t="s">
        <v>1995</v>
      </c>
      <c r="I584" s="24">
        <v>2.5852721207739502</v>
      </c>
      <c r="J584" s="25">
        <v>0.52328881024455132</v>
      </c>
      <c r="K584" s="25">
        <v>1.7034833105293992</v>
      </c>
      <c r="L584" s="25">
        <v>0.3584999999999996</v>
      </c>
      <c r="M584" s="26">
        <v>98767.916666666657</v>
      </c>
      <c r="N584" s="27">
        <v>0.66666666666666663</v>
      </c>
      <c r="O584" s="28">
        <v>2</v>
      </c>
    </row>
    <row r="585" spans="2:15" ht="30" x14ac:dyDescent="0.25">
      <c r="B585" s="2" t="s">
        <v>2937</v>
      </c>
      <c r="C585" s="3" t="s">
        <v>483</v>
      </c>
      <c r="D585" s="16" t="s">
        <v>2688</v>
      </c>
      <c r="E585" s="3" t="s">
        <v>2835</v>
      </c>
      <c r="F585" s="2" t="s">
        <v>2796</v>
      </c>
      <c r="G585" s="16" t="s">
        <v>2836</v>
      </c>
      <c r="H585" s="4" t="s">
        <v>1996</v>
      </c>
      <c r="I585" s="24">
        <v>2.5761100708318692</v>
      </c>
      <c r="J585" s="25">
        <v>0.53144344010011724</v>
      </c>
      <c r="K585" s="25">
        <v>1.5976666307317517</v>
      </c>
      <c r="L585" s="25">
        <v>0.44700000000000029</v>
      </c>
      <c r="M585" s="26">
        <v>134142.85714285713</v>
      </c>
      <c r="N585" s="27">
        <v>0.68181818181818177</v>
      </c>
      <c r="O585" s="28">
        <v>3.5714285714285716</v>
      </c>
    </row>
    <row r="586" spans="2:15" ht="30" x14ac:dyDescent="0.25">
      <c r="B586" s="2" t="s">
        <v>2937</v>
      </c>
      <c r="C586" s="3" t="s">
        <v>483</v>
      </c>
      <c r="D586" s="16" t="s">
        <v>478</v>
      </c>
      <c r="E586" s="3" t="s">
        <v>2814</v>
      </c>
      <c r="F586" s="2" t="s">
        <v>2796</v>
      </c>
      <c r="G586" s="16" t="s">
        <v>2815</v>
      </c>
      <c r="H586" s="4" t="s">
        <v>1997</v>
      </c>
      <c r="I586" s="24">
        <v>2.5527859768737966</v>
      </c>
      <c r="J586" s="25">
        <v>0.55666458421359011</v>
      </c>
      <c r="K586" s="25">
        <v>1.7406213926602065</v>
      </c>
      <c r="L586" s="25">
        <v>0.25550000000000006</v>
      </c>
      <c r="M586" s="26">
        <v>140372.85714285713</v>
      </c>
      <c r="N586" s="27">
        <v>0.75</v>
      </c>
      <c r="O586" s="28">
        <v>3.2857142857142856</v>
      </c>
    </row>
    <row r="587" spans="2:15" ht="30" x14ac:dyDescent="0.25">
      <c r="B587" s="2" t="s">
        <v>2937</v>
      </c>
      <c r="C587" s="3" t="s">
        <v>483</v>
      </c>
      <c r="D587" s="16" t="s">
        <v>2689</v>
      </c>
      <c r="E587" s="3" t="s">
        <v>2852</v>
      </c>
      <c r="F587" s="2" t="s">
        <v>2796</v>
      </c>
      <c r="G587" s="16" t="s">
        <v>2853</v>
      </c>
      <c r="H587" s="4" t="s">
        <v>1998</v>
      </c>
      <c r="I587" s="24">
        <v>2.541425349822104</v>
      </c>
      <c r="J587" s="25">
        <v>0.7481697016483484</v>
      </c>
      <c r="K587" s="25">
        <v>1.3432556481737552</v>
      </c>
      <c r="L587" s="25">
        <v>0.4500000000000004</v>
      </c>
      <c r="M587" s="26">
        <v>68184.28571428571</v>
      </c>
      <c r="N587" s="27">
        <v>0.5</v>
      </c>
      <c r="O587" s="28">
        <v>3</v>
      </c>
    </row>
    <row r="588" spans="2:15" ht="30" x14ac:dyDescent="0.25">
      <c r="B588" s="2" t="s">
        <v>2937</v>
      </c>
      <c r="C588" s="3" t="s">
        <v>483</v>
      </c>
      <c r="D588" s="16" t="s">
        <v>477</v>
      </c>
      <c r="E588" s="3" t="s">
        <v>2812</v>
      </c>
      <c r="F588" s="2" t="s">
        <v>2792</v>
      </c>
      <c r="G588" s="16" t="s">
        <v>2793</v>
      </c>
      <c r="H588" s="4" t="s">
        <v>1999</v>
      </c>
      <c r="I588" s="24">
        <v>2.5373492676941689</v>
      </c>
      <c r="J588" s="25">
        <v>0.54699668626311082</v>
      </c>
      <c r="K588" s="25">
        <v>1.5678525814310582</v>
      </c>
      <c r="L588" s="25">
        <v>0.42249999999999988</v>
      </c>
      <c r="M588" s="26">
        <v>112360</v>
      </c>
      <c r="N588" s="27">
        <v>0.64</v>
      </c>
      <c r="O588" s="28">
        <v>2.2857142857142856</v>
      </c>
    </row>
    <row r="589" spans="2:15" ht="30" x14ac:dyDescent="0.25">
      <c r="B589" s="2" t="s">
        <v>2937</v>
      </c>
      <c r="C589" s="3" t="s">
        <v>483</v>
      </c>
      <c r="D589" s="16" t="s">
        <v>477</v>
      </c>
      <c r="E589" s="3" t="s">
        <v>2809</v>
      </c>
      <c r="F589" s="2" t="s">
        <v>2796</v>
      </c>
      <c r="G589" s="16" t="s">
        <v>2810</v>
      </c>
      <c r="H589" s="4" t="s">
        <v>2000</v>
      </c>
      <c r="I589" s="24">
        <v>2.5124691487937034</v>
      </c>
      <c r="J589" s="25">
        <v>0.46493226686638428</v>
      </c>
      <c r="K589" s="25">
        <v>1.6350368819273193</v>
      </c>
      <c r="L589" s="25">
        <v>0.41249999999999987</v>
      </c>
      <c r="M589" s="26">
        <v>97015.454545454544</v>
      </c>
      <c r="N589" s="27">
        <v>0.68</v>
      </c>
      <c r="O589" s="28">
        <v>2.1875</v>
      </c>
    </row>
    <row r="590" spans="2:15" ht="30" x14ac:dyDescent="0.25">
      <c r="B590" s="2" t="s">
        <v>2937</v>
      </c>
      <c r="C590" s="3" t="s">
        <v>483</v>
      </c>
      <c r="D590" s="16" t="s">
        <v>479</v>
      </c>
      <c r="E590" s="3" t="s">
        <v>2832</v>
      </c>
      <c r="F590" s="2" t="s">
        <v>2792</v>
      </c>
      <c r="G590" s="16" t="s">
        <v>2521</v>
      </c>
      <c r="H590" s="4" t="s">
        <v>2001</v>
      </c>
      <c r="I590" s="24">
        <v>2.478543286597493</v>
      </c>
      <c r="J590" s="25">
        <v>0.55226220219667543</v>
      </c>
      <c r="K590" s="25">
        <v>1.5152810844008178</v>
      </c>
      <c r="L590" s="25">
        <v>0.41099999999999981</v>
      </c>
      <c r="M590" s="26">
        <v>161732</v>
      </c>
      <c r="N590" s="27">
        <v>0.64583333333333337</v>
      </c>
      <c r="O590" s="28">
        <v>4</v>
      </c>
    </row>
    <row r="591" spans="2:15" ht="30" x14ac:dyDescent="0.25">
      <c r="B591" s="2" t="s">
        <v>2937</v>
      </c>
      <c r="C591" s="3" t="s">
        <v>483</v>
      </c>
      <c r="D591" s="16" t="s">
        <v>480</v>
      </c>
      <c r="E591" s="3" t="s">
        <v>2802</v>
      </c>
      <c r="F591" s="2" t="s">
        <v>2796</v>
      </c>
      <c r="G591" s="16" t="s">
        <v>2803</v>
      </c>
      <c r="H591" s="4" t="s">
        <v>2002</v>
      </c>
      <c r="I591" s="24">
        <v>2.3497647223552534</v>
      </c>
      <c r="J591" s="25">
        <v>0.61498203155361131</v>
      </c>
      <c r="K591" s="25">
        <v>1.3657826908016424</v>
      </c>
      <c r="L591" s="25">
        <v>0.36899999999999977</v>
      </c>
      <c r="M591" s="26">
        <v>88348.333333333328</v>
      </c>
      <c r="N591" s="27">
        <v>0.57894736842105265</v>
      </c>
      <c r="O591" s="28">
        <v>3.7272727272727271</v>
      </c>
    </row>
    <row r="592" spans="2:15" ht="30" x14ac:dyDescent="0.25">
      <c r="B592" s="2" t="s">
        <v>2937</v>
      </c>
      <c r="C592" s="3" t="s">
        <v>483</v>
      </c>
      <c r="D592" s="16" t="s">
        <v>2690</v>
      </c>
      <c r="E592" s="3" t="s">
        <v>2869</v>
      </c>
      <c r="F592" s="2" t="s">
        <v>2796</v>
      </c>
      <c r="G592" s="16" t="s">
        <v>2829</v>
      </c>
      <c r="H592" s="4" t="s">
        <v>2003</v>
      </c>
      <c r="I592" s="24">
        <v>2.3363900619182836</v>
      </c>
      <c r="J592" s="25">
        <v>0.40446317075757854</v>
      </c>
      <c r="K592" s="25">
        <v>1.4819268911607051</v>
      </c>
      <c r="L592" s="25">
        <v>0.44999999999999996</v>
      </c>
      <c r="M592" s="26">
        <v>90538.333333333343</v>
      </c>
      <c r="N592" s="27">
        <v>0.5714285714285714</v>
      </c>
      <c r="O592" s="28">
        <v>3.25</v>
      </c>
    </row>
    <row r="593" spans="2:15" ht="30" x14ac:dyDescent="0.25">
      <c r="B593" s="2" t="s">
        <v>2937</v>
      </c>
      <c r="C593" s="3" t="s">
        <v>483</v>
      </c>
      <c r="D593" s="16" t="s">
        <v>2691</v>
      </c>
      <c r="E593" s="3" t="s">
        <v>2890</v>
      </c>
      <c r="F593" s="2" t="s">
        <v>2796</v>
      </c>
      <c r="G593" s="16" t="s">
        <v>2848</v>
      </c>
      <c r="H593" s="4" t="s">
        <v>2004</v>
      </c>
      <c r="I593" s="24">
        <v>2.3269264608522171</v>
      </c>
      <c r="J593" s="25">
        <v>0.61264385167828583</v>
      </c>
      <c r="K593" s="25">
        <v>1.2802826091739312</v>
      </c>
      <c r="L593" s="25">
        <v>0.43399999999999994</v>
      </c>
      <c r="M593" s="26">
        <v>88293.333333333343</v>
      </c>
      <c r="N593" s="27">
        <v>0.5</v>
      </c>
      <c r="O593" s="28">
        <v>5</v>
      </c>
    </row>
    <row r="594" spans="2:15" ht="30" x14ac:dyDescent="0.25">
      <c r="B594" s="2" t="s">
        <v>2937</v>
      </c>
      <c r="C594" s="3" t="s">
        <v>483</v>
      </c>
      <c r="D594" s="16" t="s">
        <v>481</v>
      </c>
      <c r="E594" s="3" t="s">
        <v>2823</v>
      </c>
      <c r="F594" s="2" t="s">
        <v>2796</v>
      </c>
      <c r="G594" s="16" t="s">
        <v>2824</v>
      </c>
      <c r="H594" s="4" t="s">
        <v>2005</v>
      </c>
      <c r="I594" s="24">
        <v>2.3091597898486658</v>
      </c>
      <c r="J594" s="25">
        <v>0.5130282844831584</v>
      </c>
      <c r="K594" s="25">
        <v>1.3636315053655073</v>
      </c>
      <c r="L594" s="25">
        <v>0.43250000000000011</v>
      </c>
      <c r="M594" s="26">
        <v>126390.24444444444</v>
      </c>
      <c r="N594" s="27">
        <v>0.5</v>
      </c>
      <c r="O594" s="28">
        <v>3.6</v>
      </c>
    </row>
    <row r="595" spans="2:15" ht="30" x14ac:dyDescent="0.25">
      <c r="B595" s="2" t="s">
        <v>2937</v>
      </c>
      <c r="C595" s="3" t="s">
        <v>483</v>
      </c>
      <c r="D595" s="16" t="s">
        <v>482</v>
      </c>
      <c r="E595" s="3" t="s">
        <v>2870</v>
      </c>
      <c r="F595" s="2" t="s">
        <v>2796</v>
      </c>
      <c r="G595" s="16" t="s">
        <v>2829</v>
      </c>
      <c r="H595" s="4" t="s">
        <v>2006</v>
      </c>
      <c r="I595" s="24">
        <v>2.0477414341744029</v>
      </c>
      <c r="J595" s="25">
        <v>0.33326493151429637</v>
      </c>
      <c r="K595" s="25">
        <v>1.2704765026601066</v>
      </c>
      <c r="L595" s="25">
        <v>0.44399999999999995</v>
      </c>
      <c r="M595" s="26">
        <v>86279.5</v>
      </c>
      <c r="N595" s="27">
        <v>0.5</v>
      </c>
      <c r="O595" s="28">
        <v>2.9230769230769229</v>
      </c>
    </row>
    <row r="596" spans="2:15" ht="30" x14ac:dyDescent="0.25">
      <c r="B596" s="2" t="s">
        <v>2937</v>
      </c>
      <c r="C596" s="3" t="s">
        <v>483</v>
      </c>
      <c r="D596" s="16" t="s">
        <v>476</v>
      </c>
      <c r="E596" s="3" t="s">
        <v>2795</v>
      </c>
      <c r="F596" s="2" t="s">
        <v>2796</v>
      </c>
      <c r="G596" s="16" t="s">
        <v>2793</v>
      </c>
      <c r="H596" s="4" t="s">
        <v>104</v>
      </c>
      <c r="I596" s="24">
        <v>0.67767848392729824</v>
      </c>
      <c r="J596" s="25">
        <v>0.67767848392729824</v>
      </c>
      <c r="K596" s="25" t="s">
        <v>2517</v>
      </c>
      <c r="L596" s="25" t="s">
        <v>2517</v>
      </c>
      <c r="M596" s="26" t="s">
        <v>2517</v>
      </c>
      <c r="N596" s="27" t="s">
        <v>2517</v>
      </c>
      <c r="O596" s="28" t="s">
        <v>2517</v>
      </c>
    </row>
    <row r="597" spans="2:15" ht="30" x14ac:dyDescent="0.25">
      <c r="B597" s="2" t="s">
        <v>2937</v>
      </c>
      <c r="C597" s="3" t="s">
        <v>483</v>
      </c>
      <c r="D597" s="16" t="s">
        <v>477</v>
      </c>
      <c r="E597" s="3" t="s">
        <v>2883</v>
      </c>
      <c r="F597" s="2" t="s">
        <v>2796</v>
      </c>
      <c r="G597" s="16" t="s">
        <v>2829</v>
      </c>
      <c r="H597" s="4" t="s">
        <v>104</v>
      </c>
      <c r="I597" s="24">
        <v>0.65432048568850665</v>
      </c>
      <c r="J597" s="25">
        <v>0.65432048568850676</v>
      </c>
      <c r="K597" s="25" t="s">
        <v>2517</v>
      </c>
      <c r="L597" s="25" t="s">
        <v>2517</v>
      </c>
      <c r="M597" s="26" t="s">
        <v>2517</v>
      </c>
      <c r="N597" s="27" t="s">
        <v>2517</v>
      </c>
      <c r="O597" s="28" t="s">
        <v>2517</v>
      </c>
    </row>
    <row r="598" spans="2:15" ht="30" x14ac:dyDescent="0.25">
      <c r="B598" s="2" t="s">
        <v>2937</v>
      </c>
      <c r="C598" s="3" t="s">
        <v>483</v>
      </c>
      <c r="D598" s="16" t="s">
        <v>2692</v>
      </c>
      <c r="E598" s="3" t="s">
        <v>2871</v>
      </c>
      <c r="F598" s="2" t="s">
        <v>2792</v>
      </c>
      <c r="G598" s="16" t="s">
        <v>2841</v>
      </c>
      <c r="H598" s="4" t="s">
        <v>104</v>
      </c>
      <c r="I598" s="24">
        <v>0.6376590987248385</v>
      </c>
      <c r="J598" s="25">
        <v>0.6376590987248385</v>
      </c>
      <c r="K598" s="25" t="s">
        <v>2517</v>
      </c>
      <c r="L598" s="25" t="s">
        <v>2517</v>
      </c>
      <c r="M598" s="26" t="s">
        <v>2517</v>
      </c>
      <c r="N598" s="27" t="s">
        <v>2517</v>
      </c>
      <c r="O598" s="28" t="s">
        <v>2517</v>
      </c>
    </row>
    <row r="599" spans="2:15" ht="30" x14ac:dyDescent="0.25">
      <c r="B599" s="2" t="s">
        <v>2937</v>
      </c>
      <c r="C599" s="3" t="s">
        <v>483</v>
      </c>
      <c r="D599" s="16" t="s">
        <v>2688</v>
      </c>
      <c r="E599" s="3" t="s">
        <v>2880</v>
      </c>
      <c r="F599" s="2" t="s">
        <v>2796</v>
      </c>
      <c r="G599" s="16" t="s">
        <v>2881</v>
      </c>
      <c r="H599" s="4" t="s">
        <v>104</v>
      </c>
      <c r="I599" s="24">
        <v>0.53566587139119448</v>
      </c>
      <c r="J599" s="25">
        <v>0.53566587139119448</v>
      </c>
      <c r="K599" s="25" t="s">
        <v>2517</v>
      </c>
      <c r="L599" s="25" t="s">
        <v>2517</v>
      </c>
      <c r="M599" s="26" t="s">
        <v>2517</v>
      </c>
      <c r="N599" s="27" t="s">
        <v>2517</v>
      </c>
      <c r="O599" s="28" t="s">
        <v>2517</v>
      </c>
    </row>
    <row r="600" spans="2:15" ht="30" x14ac:dyDescent="0.25">
      <c r="B600" s="2" t="s">
        <v>2937</v>
      </c>
      <c r="C600" s="3" t="s">
        <v>483</v>
      </c>
      <c r="D600" s="16" t="s">
        <v>476</v>
      </c>
      <c r="E600" s="3" t="s">
        <v>2865</v>
      </c>
      <c r="F600" s="2" t="s">
        <v>2796</v>
      </c>
      <c r="G600" s="16" t="s">
        <v>2861</v>
      </c>
      <c r="H600" s="4" t="s">
        <v>104</v>
      </c>
      <c r="I600" s="24">
        <v>0.37177458008971515</v>
      </c>
      <c r="J600" s="25">
        <v>0.3717745800897152</v>
      </c>
      <c r="K600" s="25" t="s">
        <v>2517</v>
      </c>
      <c r="L600" s="25" t="s">
        <v>2517</v>
      </c>
      <c r="M600" s="26" t="s">
        <v>2517</v>
      </c>
      <c r="N600" s="27" t="s">
        <v>2517</v>
      </c>
      <c r="O600" s="28" t="s">
        <v>2517</v>
      </c>
    </row>
    <row r="601" spans="2:15" ht="30" x14ac:dyDescent="0.25">
      <c r="B601" s="2" t="s">
        <v>2937</v>
      </c>
      <c r="C601" s="3" t="s">
        <v>3034</v>
      </c>
      <c r="D601" s="16" t="s">
        <v>1254</v>
      </c>
      <c r="E601" s="3" t="s">
        <v>2818</v>
      </c>
      <c r="F601" s="2" t="s">
        <v>2796</v>
      </c>
      <c r="G601" s="16" t="s">
        <v>2521</v>
      </c>
      <c r="H601" s="4" t="s">
        <v>2303</v>
      </c>
      <c r="I601" s="24">
        <v>3.3305883992760217</v>
      </c>
      <c r="J601" s="25">
        <v>1.2911867452708494</v>
      </c>
      <c r="K601" s="25">
        <v>1.6034016540051725</v>
      </c>
      <c r="L601" s="25">
        <v>0.43599999999999994</v>
      </c>
      <c r="M601" s="26">
        <v>95285.416666666657</v>
      </c>
      <c r="N601" s="27">
        <v>0.64516129032258063</v>
      </c>
      <c r="O601" s="28">
        <v>3.6842105263157894</v>
      </c>
    </row>
    <row r="602" spans="2:15" ht="30" x14ac:dyDescent="0.25">
      <c r="B602" s="2" t="s">
        <v>2937</v>
      </c>
      <c r="C602" s="3" t="s">
        <v>3034</v>
      </c>
      <c r="D602" s="16" t="s">
        <v>1254</v>
      </c>
      <c r="E602" s="3" t="s">
        <v>2901</v>
      </c>
      <c r="F602" s="2" t="s">
        <v>2796</v>
      </c>
      <c r="G602" s="16" t="s">
        <v>2793</v>
      </c>
      <c r="H602" s="4" t="s">
        <v>2304</v>
      </c>
      <c r="I602" s="24">
        <v>3.2349546622208605</v>
      </c>
      <c r="J602" s="25">
        <v>1.1324288583651887</v>
      </c>
      <c r="K602" s="25">
        <v>1.6600258038556723</v>
      </c>
      <c r="L602" s="25">
        <v>0.44249999999999945</v>
      </c>
      <c r="M602" s="26">
        <v>132249.83333333334</v>
      </c>
      <c r="N602" s="27">
        <v>0.66400000000000003</v>
      </c>
      <c r="O602" s="28">
        <v>3.4615384615384617</v>
      </c>
    </row>
    <row r="603" spans="2:15" ht="30" x14ac:dyDescent="0.25">
      <c r="B603" s="2" t="s">
        <v>2937</v>
      </c>
      <c r="C603" s="3" t="s">
        <v>3034</v>
      </c>
      <c r="D603" s="16" t="s">
        <v>2726</v>
      </c>
      <c r="E603" s="3" t="s">
        <v>2938</v>
      </c>
      <c r="F603" s="2" t="s">
        <v>2796</v>
      </c>
      <c r="G603" s="16" t="s">
        <v>2521</v>
      </c>
      <c r="H603" s="4" t="s">
        <v>2305</v>
      </c>
      <c r="I603" s="24">
        <v>2.7399330587852715</v>
      </c>
      <c r="J603" s="25">
        <v>0.53796365319086636</v>
      </c>
      <c r="K603" s="25">
        <v>1.7649694055944054</v>
      </c>
      <c r="L603" s="25">
        <v>0.43699999999999983</v>
      </c>
      <c r="M603" s="26">
        <v>142213.39374999999</v>
      </c>
      <c r="N603" s="27">
        <v>0.76923076923076927</v>
      </c>
      <c r="O603" s="28">
        <v>2.9375</v>
      </c>
    </row>
    <row r="604" spans="2:15" ht="30" x14ac:dyDescent="0.25">
      <c r="B604" s="2" t="s">
        <v>2937</v>
      </c>
      <c r="C604" s="3" t="s">
        <v>3034</v>
      </c>
      <c r="D604" s="16" t="s">
        <v>1255</v>
      </c>
      <c r="E604" s="3" t="s">
        <v>2876</v>
      </c>
      <c r="F604" s="2" t="s">
        <v>2792</v>
      </c>
      <c r="G604" s="16" t="s">
        <v>2793</v>
      </c>
      <c r="H604" s="4" t="s">
        <v>104</v>
      </c>
      <c r="I604" s="24">
        <v>0.63667566090875016</v>
      </c>
      <c r="J604" s="25">
        <v>0.63667566090875016</v>
      </c>
      <c r="K604" s="25" t="s">
        <v>2517</v>
      </c>
      <c r="L604" s="25" t="s">
        <v>2517</v>
      </c>
      <c r="M604" s="26" t="s">
        <v>2517</v>
      </c>
      <c r="N604" s="27" t="s">
        <v>2517</v>
      </c>
      <c r="O604" s="28" t="s">
        <v>2517</v>
      </c>
    </row>
    <row r="605" spans="2:15" ht="30" x14ac:dyDescent="0.25">
      <c r="B605" s="2" t="s">
        <v>2937</v>
      </c>
      <c r="C605" s="3" t="s">
        <v>3037</v>
      </c>
      <c r="D605" s="16" t="s">
        <v>1262</v>
      </c>
      <c r="E605" s="3" t="s">
        <v>2901</v>
      </c>
      <c r="F605" s="2" t="s">
        <v>2796</v>
      </c>
      <c r="G605" s="16" t="s">
        <v>2793</v>
      </c>
      <c r="H605" s="4" t="s">
        <v>1903</v>
      </c>
      <c r="I605" s="24">
        <v>3.2179906481700322</v>
      </c>
      <c r="J605" s="25">
        <v>1.1097145155948869</v>
      </c>
      <c r="K605" s="25">
        <v>1.6657761325751452</v>
      </c>
      <c r="L605" s="25">
        <v>0.44250000000000034</v>
      </c>
      <c r="M605" s="26">
        <v>131056.66666666667</v>
      </c>
      <c r="N605" s="27">
        <v>0.67021276595744683</v>
      </c>
      <c r="O605" s="28">
        <v>3.4262295081967213</v>
      </c>
    </row>
    <row r="606" spans="2:15" ht="30" x14ac:dyDescent="0.25">
      <c r="B606" s="2" t="s">
        <v>2937</v>
      </c>
      <c r="C606" s="3" t="s">
        <v>3037</v>
      </c>
      <c r="D606" s="16" t="s">
        <v>1263</v>
      </c>
      <c r="E606" s="3" t="s">
        <v>2938</v>
      </c>
      <c r="F606" s="2" t="s">
        <v>2796</v>
      </c>
      <c r="G606" s="16" t="s">
        <v>2521</v>
      </c>
      <c r="H606" s="4" t="s">
        <v>1904</v>
      </c>
      <c r="I606" s="24">
        <v>2.9014311599184728</v>
      </c>
      <c r="J606" s="25">
        <v>0.69846175432406776</v>
      </c>
      <c r="K606" s="25">
        <v>1.7649694055944054</v>
      </c>
      <c r="L606" s="25">
        <v>0.43799999999999972</v>
      </c>
      <c r="M606" s="26">
        <v>142213.39374999999</v>
      </c>
      <c r="N606" s="27">
        <v>0.76923076923076927</v>
      </c>
      <c r="O606" s="28">
        <v>2.9375</v>
      </c>
    </row>
    <row r="607" spans="2:15" ht="30" x14ac:dyDescent="0.25">
      <c r="B607" s="2" t="s">
        <v>2937</v>
      </c>
      <c r="C607" s="3" t="s">
        <v>3037</v>
      </c>
      <c r="D607" s="16" t="s">
        <v>2727</v>
      </c>
      <c r="E607" s="3" t="s">
        <v>2877</v>
      </c>
      <c r="F607" s="2" t="s">
        <v>2796</v>
      </c>
      <c r="G607" s="16" t="s">
        <v>2848</v>
      </c>
      <c r="H607" s="4" t="s">
        <v>1905</v>
      </c>
      <c r="I607" s="24">
        <v>2.8239730127096427</v>
      </c>
      <c r="J607" s="25">
        <v>0.75100105894777025</v>
      </c>
      <c r="K607" s="25">
        <v>1.6399719537618727</v>
      </c>
      <c r="L607" s="25">
        <v>0.43299999999999983</v>
      </c>
      <c r="M607" s="26">
        <v>111453.33333333333</v>
      </c>
      <c r="N607" s="27">
        <v>0.77777777777777779</v>
      </c>
      <c r="O607" s="28">
        <v>6.166666666666667</v>
      </c>
    </row>
    <row r="608" spans="2:15" ht="30" x14ac:dyDescent="0.25">
      <c r="B608" s="2" t="s">
        <v>2937</v>
      </c>
      <c r="C608" s="3" t="s">
        <v>3037</v>
      </c>
      <c r="D608" s="16" t="s">
        <v>1264</v>
      </c>
      <c r="E608" s="3" t="s">
        <v>2818</v>
      </c>
      <c r="F608" s="2" t="s">
        <v>2796</v>
      </c>
      <c r="G608" s="16" t="s">
        <v>2521</v>
      </c>
      <c r="H608" s="4" t="s">
        <v>1906</v>
      </c>
      <c r="I608" s="24">
        <v>2.6785095411679998</v>
      </c>
      <c r="J608" s="25">
        <v>0.99630022509657434</v>
      </c>
      <c r="K608" s="25">
        <v>1.2552093160714253</v>
      </c>
      <c r="L608" s="25">
        <v>0.42700000000000005</v>
      </c>
      <c r="M608" s="26">
        <v>135890.58333333334</v>
      </c>
      <c r="N608" s="27">
        <v>0.55555555555555558</v>
      </c>
      <c r="O608" s="28">
        <v>3.6666666666666665</v>
      </c>
    </row>
    <row r="609" spans="2:15" ht="30" x14ac:dyDescent="0.25">
      <c r="B609" s="2" t="s">
        <v>2937</v>
      </c>
      <c r="C609" s="3" t="s">
        <v>3037</v>
      </c>
      <c r="D609" s="16" t="s">
        <v>1265</v>
      </c>
      <c r="E609" s="3" t="s">
        <v>2876</v>
      </c>
      <c r="F609" s="2" t="s">
        <v>2792</v>
      </c>
      <c r="G609" s="16" t="s">
        <v>2793</v>
      </c>
      <c r="H609" s="4" t="s">
        <v>1907</v>
      </c>
      <c r="I609" s="24">
        <v>2.3974661873465983</v>
      </c>
      <c r="J609" s="25">
        <v>0.76564800552841605</v>
      </c>
      <c r="K609" s="25">
        <v>1.1818181818181819</v>
      </c>
      <c r="L609" s="25">
        <v>0.4500000000000004</v>
      </c>
      <c r="M609" s="26">
        <v>66363.636363636368</v>
      </c>
      <c r="N609" s="27">
        <v>0.42857142857142855</v>
      </c>
      <c r="O609" s="28">
        <v>2.6666666666666665</v>
      </c>
    </row>
    <row r="610" spans="2:15" ht="30" x14ac:dyDescent="0.25">
      <c r="B610" s="2" t="s">
        <v>2937</v>
      </c>
      <c r="C610" s="3" t="s">
        <v>3038</v>
      </c>
      <c r="D610" s="16" t="s">
        <v>1267</v>
      </c>
      <c r="E610" s="3" t="s">
        <v>2850</v>
      </c>
      <c r="F610" s="2" t="s">
        <v>2796</v>
      </c>
      <c r="G610" s="16" t="s">
        <v>2851</v>
      </c>
      <c r="H610" s="4" t="s">
        <v>2255</v>
      </c>
      <c r="I610" s="24">
        <v>3.3425614864366873</v>
      </c>
      <c r="J610" s="25">
        <v>1.0155044042818868</v>
      </c>
      <c r="K610" s="25">
        <v>1.9280570821548002</v>
      </c>
      <c r="L610" s="25">
        <v>0.39900000000000002</v>
      </c>
      <c r="M610" s="26">
        <v>98898.75</v>
      </c>
      <c r="N610" s="27">
        <v>1</v>
      </c>
      <c r="O610" s="28">
        <v>5.333333333333333</v>
      </c>
    </row>
    <row r="611" spans="2:15" ht="30" x14ac:dyDescent="0.25">
      <c r="B611" s="2" t="s">
        <v>2937</v>
      </c>
      <c r="C611" s="3" t="s">
        <v>3038</v>
      </c>
      <c r="D611" s="16" t="s">
        <v>1268</v>
      </c>
      <c r="E611" s="3" t="s">
        <v>2901</v>
      </c>
      <c r="F611" s="2" t="s">
        <v>2796</v>
      </c>
      <c r="G611" s="16" t="s">
        <v>2793</v>
      </c>
      <c r="H611" s="4" t="s">
        <v>2256</v>
      </c>
      <c r="I611" s="24">
        <v>2.8547159715210522</v>
      </c>
      <c r="J611" s="25">
        <v>0.80855246504643152</v>
      </c>
      <c r="K611" s="25">
        <v>1.6081635064746205</v>
      </c>
      <c r="L611" s="25">
        <v>0.43799999999999994</v>
      </c>
      <c r="M611" s="26">
        <v>131056.66666666667</v>
      </c>
      <c r="N611" s="27">
        <v>0.67021276595744683</v>
      </c>
      <c r="O611" s="28">
        <v>3.4262295081967213</v>
      </c>
    </row>
    <row r="612" spans="2:15" ht="30" x14ac:dyDescent="0.25">
      <c r="B612" s="2" t="s">
        <v>2937</v>
      </c>
      <c r="C612" s="3" t="s">
        <v>3038</v>
      </c>
      <c r="D612" s="16" t="s">
        <v>1269</v>
      </c>
      <c r="E612" s="3" t="s">
        <v>2802</v>
      </c>
      <c r="F612" s="2" t="s">
        <v>2796</v>
      </c>
      <c r="G612" s="16" t="s">
        <v>2803</v>
      </c>
      <c r="H612" s="4" t="s">
        <v>2257</v>
      </c>
      <c r="I612" s="24">
        <v>2.760378461716134</v>
      </c>
      <c r="J612" s="25">
        <v>0.81035085425137454</v>
      </c>
      <c r="K612" s="25">
        <v>1.5145276074647596</v>
      </c>
      <c r="L612" s="25">
        <v>0.43549999999999978</v>
      </c>
      <c r="M612" s="26">
        <v>91812</v>
      </c>
      <c r="N612" s="27">
        <v>0.65217391304347827</v>
      </c>
      <c r="O612" s="28">
        <v>2.8666666666666667</v>
      </c>
    </row>
    <row r="613" spans="2:15" ht="30" x14ac:dyDescent="0.25">
      <c r="B613" s="2" t="s">
        <v>2937</v>
      </c>
      <c r="C613" s="3" t="s">
        <v>3038</v>
      </c>
      <c r="D613" s="16" t="s">
        <v>1270</v>
      </c>
      <c r="E613" s="3" t="s">
        <v>2876</v>
      </c>
      <c r="F613" s="2" t="s">
        <v>2792</v>
      </c>
      <c r="G613" s="16" t="s">
        <v>2793</v>
      </c>
      <c r="H613" s="4" t="s">
        <v>2258</v>
      </c>
      <c r="I613" s="24">
        <v>2.7463273996242954</v>
      </c>
      <c r="J613" s="25">
        <v>0.67818339841972131</v>
      </c>
      <c r="K613" s="25">
        <v>1.636144001204574</v>
      </c>
      <c r="L613" s="25">
        <v>0.43199999999999994</v>
      </c>
      <c r="M613" s="26">
        <v>117795.62727272727</v>
      </c>
      <c r="N613" s="27">
        <v>0.66666666666666663</v>
      </c>
      <c r="O613" s="28">
        <v>3.1666666666666665</v>
      </c>
    </row>
    <row r="614" spans="2:15" ht="30" x14ac:dyDescent="0.25">
      <c r="B614" s="2" t="s">
        <v>2937</v>
      </c>
      <c r="C614" s="3" t="s">
        <v>3038</v>
      </c>
      <c r="D614" s="16" t="s">
        <v>1271</v>
      </c>
      <c r="E614" s="3" t="s">
        <v>2828</v>
      </c>
      <c r="F614" s="2" t="s">
        <v>2796</v>
      </c>
      <c r="G614" s="16" t="s">
        <v>2829</v>
      </c>
      <c r="H614" s="4" t="s">
        <v>2259</v>
      </c>
      <c r="I614" s="24">
        <v>2.7006469409203788</v>
      </c>
      <c r="J614" s="25">
        <v>0.9743817894052279</v>
      </c>
      <c r="K614" s="25">
        <v>1.3077651515151514</v>
      </c>
      <c r="L614" s="25">
        <v>0.41849999999999943</v>
      </c>
      <c r="M614" s="26">
        <v>75980</v>
      </c>
      <c r="N614" s="27">
        <v>0.58333333333333337</v>
      </c>
      <c r="O614" s="28">
        <v>3</v>
      </c>
    </row>
    <row r="615" spans="2:15" ht="30" x14ac:dyDescent="0.25">
      <c r="B615" s="2" t="s">
        <v>2937</v>
      </c>
      <c r="C615" s="3" t="s">
        <v>3038</v>
      </c>
      <c r="D615" s="16" t="s">
        <v>2688</v>
      </c>
      <c r="E615" s="3" t="s">
        <v>2834</v>
      </c>
      <c r="F615" s="2" t="s">
        <v>2796</v>
      </c>
      <c r="G615" s="16" t="s">
        <v>2793</v>
      </c>
      <c r="H615" s="4" t="s">
        <v>2260</v>
      </c>
      <c r="I615" s="24">
        <v>2.3934576905650906</v>
      </c>
      <c r="J615" s="25">
        <v>0.39691208399774502</v>
      </c>
      <c r="K615" s="25">
        <v>1.5750456065673457</v>
      </c>
      <c r="L615" s="25">
        <v>0.42149999999999976</v>
      </c>
      <c r="M615" s="26">
        <v>190824.09090909091</v>
      </c>
      <c r="N615" s="27">
        <v>0.56521739130434778</v>
      </c>
      <c r="O615" s="28">
        <v>3.2307692307692308</v>
      </c>
    </row>
    <row r="616" spans="2:15" ht="30" x14ac:dyDescent="0.25">
      <c r="B616" s="2" t="s">
        <v>3032</v>
      </c>
      <c r="C616" s="3" t="s">
        <v>3033</v>
      </c>
      <c r="D616" s="16" t="s">
        <v>1249</v>
      </c>
      <c r="E616" s="3" t="s">
        <v>2809</v>
      </c>
      <c r="F616" s="2" t="s">
        <v>2796</v>
      </c>
      <c r="G616" s="16" t="s">
        <v>2810</v>
      </c>
      <c r="H616" s="4" t="s">
        <v>2261</v>
      </c>
      <c r="I616" s="24">
        <v>3.3553337362561697</v>
      </c>
      <c r="J616" s="25">
        <v>0.85376897654535844</v>
      </c>
      <c r="K616" s="25">
        <v>2.1735647597108114</v>
      </c>
      <c r="L616" s="25">
        <v>0.32799999999999985</v>
      </c>
      <c r="M616" s="26">
        <v>184567.5</v>
      </c>
      <c r="N616" s="27">
        <v>1</v>
      </c>
      <c r="O616" s="28">
        <v>2.5</v>
      </c>
    </row>
    <row r="617" spans="2:15" x14ac:dyDescent="0.25">
      <c r="B617" s="2" t="s">
        <v>3032</v>
      </c>
      <c r="C617" s="3" t="s">
        <v>3033</v>
      </c>
      <c r="D617" s="16" t="s">
        <v>1250</v>
      </c>
      <c r="E617" s="3" t="s">
        <v>2795</v>
      </c>
      <c r="F617" s="2" t="s">
        <v>2796</v>
      </c>
      <c r="G617" s="16" t="s">
        <v>2793</v>
      </c>
      <c r="H617" s="4" t="s">
        <v>2262</v>
      </c>
      <c r="I617" s="24">
        <v>3.3491245918276511</v>
      </c>
      <c r="J617" s="25">
        <v>0.92749472169778058</v>
      </c>
      <c r="K617" s="25">
        <v>2.0201298701298702</v>
      </c>
      <c r="L617" s="25">
        <v>0.40150000000000041</v>
      </c>
      <c r="M617" s="26">
        <v>195853.25378787878</v>
      </c>
      <c r="N617" s="27">
        <v>0.84615384615384615</v>
      </c>
      <c r="O617" s="28">
        <v>2.9523809523809526</v>
      </c>
    </row>
    <row r="618" spans="2:15" x14ac:dyDescent="0.25">
      <c r="B618" s="2" t="s">
        <v>3032</v>
      </c>
      <c r="C618" s="3" t="s">
        <v>3033</v>
      </c>
      <c r="D618" s="16" t="s">
        <v>1251</v>
      </c>
      <c r="E618" s="3" t="s">
        <v>2852</v>
      </c>
      <c r="F618" s="2" t="s">
        <v>2796</v>
      </c>
      <c r="G618" s="16" t="s">
        <v>2853</v>
      </c>
      <c r="H618" s="4" t="s">
        <v>104</v>
      </c>
      <c r="I618" s="24">
        <v>1.005423566353616</v>
      </c>
      <c r="J618" s="25">
        <v>1.005423566353616</v>
      </c>
      <c r="K618" s="25" t="s">
        <v>2517</v>
      </c>
      <c r="L618" s="25" t="s">
        <v>2517</v>
      </c>
      <c r="M618" s="26" t="s">
        <v>2517</v>
      </c>
      <c r="N618" s="27" t="s">
        <v>2517</v>
      </c>
      <c r="O618" s="28" t="s">
        <v>2517</v>
      </c>
    </row>
    <row r="619" spans="2:15" x14ac:dyDescent="0.25">
      <c r="B619" s="2" t="s">
        <v>3032</v>
      </c>
      <c r="C619" s="3" t="s">
        <v>3033</v>
      </c>
      <c r="D619" s="16" t="s">
        <v>1252</v>
      </c>
      <c r="E619" s="3" t="s">
        <v>2860</v>
      </c>
      <c r="F619" s="2" t="s">
        <v>2796</v>
      </c>
      <c r="G619" s="16" t="s">
        <v>2861</v>
      </c>
      <c r="H619" s="4" t="s">
        <v>104</v>
      </c>
      <c r="I619" s="24">
        <v>0.77826284476732743</v>
      </c>
      <c r="J619" s="25">
        <v>0.77826284476732743</v>
      </c>
      <c r="K619" s="25" t="s">
        <v>2517</v>
      </c>
      <c r="L619" s="25" t="s">
        <v>2517</v>
      </c>
      <c r="M619" s="26" t="s">
        <v>2517</v>
      </c>
      <c r="N619" s="27" t="s">
        <v>2517</v>
      </c>
      <c r="O619" s="28" t="s">
        <v>2517</v>
      </c>
    </row>
    <row r="620" spans="2:15" ht="30" x14ac:dyDescent="0.25">
      <c r="B620" s="2" t="s">
        <v>3032</v>
      </c>
      <c r="C620" s="3" t="s">
        <v>3039</v>
      </c>
      <c r="D620" s="16" t="s">
        <v>1273</v>
      </c>
      <c r="E620" s="3" t="s">
        <v>2809</v>
      </c>
      <c r="F620" s="2" t="s">
        <v>2796</v>
      </c>
      <c r="G620" s="16" t="s">
        <v>2810</v>
      </c>
      <c r="H620" s="4" t="s">
        <v>2182</v>
      </c>
      <c r="I620" s="24">
        <v>3.6914923933952606</v>
      </c>
      <c r="J620" s="25">
        <v>0.87076512066798806</v>
      </c>
      <c r="K620" s="25">
        <v>2.4227272727272728</v>
      </c>
      <c r="L620" s="25">
        <v>0.39799999999999969</v>
      </c>
      <c r="M620" s="26">
        <v>275033.7121212121</v>
      </c>
      <c r="N620" s="27">
        <v>1</v>
      </c>
      <c r="O620" s="28">
        <v>1.6666666666666667</v>
      </c>
    </row>
    <row r="621" spans="2:15" x14ac:dyDescent="0.25">
      <c r="B621" s="2" t="s">
        <v>3032</v>
      </c>
      <c r="C621" s="3" t="s">
        <v>3039</v>
      </c>
      <c r="D621" s="16" t="s">
        <v>1274</v>
      </c>
      <c r="E621" s="3" t="s">
        <v>2795</v>
      </c>
      <c r="F621" s="2" t="s">
        <v>2796</v>
      </c>
      <c r="G621" s="16" t="s">
        <v>2793</v>
      </c>
      <c r="H621" s="4" t="s">
        <v>2183</v>
      </c>
      <c r="I621" s="24">
        <v>3.5742818840959463</v>
      </c>
      <c r="J621" s="25">
        <v>1.0998325854281379</v>
      </c>
      <c r="K621" s="25">
        <v>2.0649492986678082</v>
      </c>
      <c r="L621" s="25">
        <v>0.40950000000000042</v>
      </c>
      <c r="M621" s="26">
        <v>125665.5</v>
      </c>
      <c r="N621" s="27">
        <v>0.9285714285714286</v>
      </c>
      <c r="O621" s="28">
        <v>2.9565217391304346</v>
      </c>
    </row>
    <row r="622" spans="2:15" ht="30" x14ac:dyDescent="0.25">
      <c r="B622" s="2" t="s">
        <v>3032</v>
      </c>
      <c r="C622" s="3" t="s">
        <v>3039</v>
      </c>
      <c r="D622" s="16" t="s">
        <v>1275</v>
      </c>
      <c r="E622" s="3" t="s">
        <v>2802</v>
      </c>
      <c r="F622" s="2" t="s">
        <v>2796</v>
      </c>
      <c r="G622" s="16" t="s">
        <v>2803</v>
      </c>
      <c r="H622" s="4" t="s">
        <v>2184</v>
      </c>
      <c r="I622" s="24">
        <v>3.491798589413647</v>
      </c>
      <c r="J622" s="25">
        <v>0.82990109549262558</v>
      </c>
      <c r="K622" s="25">
        <v>2.275897493921021</v>
      </c>
      <c r="L622" s="25">
        <v>0.38600000000000012</v>
      </c>
      <c r="M622" s="26">
        <v>109160.83333333333</v>
      </c>
      <c r="N622" s="27">
        <v>1</v>
      </c>
      <c r="O622" s="28">
        <v>2.6</v>
      </c>
    </row>
    <row r="623" spans="2:15" ht="30" x14ac:dyDescent="0.25">
      <c r="B623" s="2" t="s">
        <v>3032</v>
      </c>
      <c r="C623" s="3" t="s">
        <v>3039</v>
      </c>
      <c r="D623" s="16" t="s">
        <v>1276</v>
      </c>
      <c r="E623" s="3" t="s">
        <v>2855</v>
      </c>
      <c r="F623" s="2" t="s">
        <v>2796</v>
      </c>
      <c r="G623" s="16" t="s">
        <v>2841</v>
      </c>
      <c r="H623" s="4" t="s">
        <v>2185</v>
      </c>
      <c r="I623" s="24">
        <v>3.4871980373819391</v>
      </c>
      <c r="J623" s="25">
        <v>0.89373182696075248</v>
      </c>
      <c r="K623" s="25">
        <v>2.1702954787138697</v>
      </c>
      <c r="L623" s="25">
        <v>0.42317073170731678</v>
      </c>
      <c r="M623" s="26">
        <v>145659.91666666669</v>
      </c>
      <c r="N623" s="27">
        <v>0.92307692307692313</v>
      </c>
      <c r="O623" s="28">
        <v>2.5</v>
      </c>
    </row>
    <row r="624" spans="2:15" ht="30" x14ac:dyDescent="0.25">
      <c r="B624" s="2" t="s">
        <v>3032</v>
      </c>
      <c r="C624" s="3" t="s">
        <v>3039</v>
      </c>
      <c r="D624" s="16" t="s">
        <v>1277</v>
      </c>
      <c r="E624" s="3" t="s">
        <v>2818</v>
      </c>
      <c r="F624" s="2" t="s">
        <v>2796</v>
      </c>
      <c r="G624" s="16" t="s">
        <v>2521</v>
      </c>
      <c r="H624" s="4" t="s">
        <v>2186</v>
      </c>
      <c r="I624" s="24">
        <v>3.3282683750578554</v>
      </c>
      <c r="J624" s="25">
        <v>0.91337027439106222</v>
      </c>
      <c r="K624" s="25">
        <v>2.0418981006667933</v>
      </c>
      <c r="L624" s="25">
        <v>0.37299999999999978</v>
      </c>
      <c r="M624" s="26">
        <v>140834.43888888886</v>
      </c>
      <c r="N624" s="27">
        <v>0.90909090909090906</v>
      </c>
      <c r="O624" s="28">
        <v>3.6842105263157894</v>
      </c>
    </row>
    <row r="625" spans="2:15" x14ac:dyDescent="0.25">
      <c r="B625" s="2" t="s">
        <v>3032</v>
      </c>
      <c r="C625" s="3" t="s">
        <v>3039</v>
      </c>
      <c r="D625" s="16" t="s">
        <v>1276</v>
      </c>
      <c r="E625" s="3" t="s">
        <v>2879</v>
      </c>
      <c r="F625" s="2" t="s">
        <v>2792</v>
      </c>
      <c r="G625" s="16" t="s">
        <v>2793</v>
      </c>
      <c r="H625" s="4" t="s">
        <v>2187</v>
      </c>
      <c r="I625" s="24">
        <v>3.1304967660464551</v>
      </c>
      <c r="J625" s="25">
        <v>0.81841026820542839</v>
      </c>
      <c r="K625" s="25">
        <v>1.9141698311743598</v>
      </c>
      <c r="L625" s="25">
        <v>0.39791666666666714</v>
      </c>
      <c r="M625" s="26">
        <v>219549.5</v>
      </c>
      <c r="N625" s="27">
        <v>0.75</v>
      </c>
      <c r="O625" s="28">
        <v>2.75</v>
      </c>
    </row>
    <row r="626" spans="2:15" x14ac:dyDescent="0.25">
      <c r="B626" s="2" t="s">
        <v>3032</v>
      </c>
      <c r="C626" s="3" t="s">
        <v>3039</v>
      </c>
      <c r="D626" s="16" t="s">
        <v>1276</v>
      </c>
      <c r="E626" s="3" t="s">
        <v>2852</v>
      </c>
      <c r="F626" s="2" t="s">
        <v>2796</v>
      </c>
      <c r="G626" s="16" t="s">
        <v>2853</v>
      </c>
      <c r="H626" s="4" t="s">
        <v>2188</v>
      </c>
      <c r="I626" s="24">
        <v>3.0651063540290533</v>
      </c>
      <c r="J626" s="25">
        <v>0.81078066473448684</v>
      </c>
      <c r="K626" s="25">
        <v>1.8788256892945669</v>
      </c>
      <c r="L626" s="25">
        <v>0.3754999999999995</v>
      </c>
      <c r="M626" s="26">
        <v>211505.81325757573</v>
      </c>
      <c r="N626" s="27">
        <v>0.8</v>
      </c>
      <c r="O626" s="28">
        <v>2.875</v>
      </c>
    </row>
    <row r="627" spans="2:15" ht="30" x14ac:dyDescent="0.25">
      <c r="B627" s="2" t="s">
        <v>3032</v>
      </c>
      <c r="C627" s="3" t="s">
        <v>3039</v>
      </c>
      <c r="D627" s="16" t="s">
        <v>1278</v>
      </c>
      <c r="E627" s="3" t="s">
        <v>2823</v>
      </c>
      <c r="F627" s="2" t="s">
        <v>2796</v>
      </c>
      <c r="G627" s="16" t="s">
        <v>2824</v>
      </c>
      <c r="H627" s="4" t="s">
        <v>2189</v>
      </c>
      <c r="I627" s="24">
        <v>3.0554067326908836</v>
      </c>
      <c r="J627" s="25">
        <v>0.97336039925801721</v>
      </c>
      <c r="K627" s="25">
        <v>1.7132963334328666</v>
      </c>
      <c r="L627" s="25">
        <v>0.36874999999999969</v>
      </c>
      <c r="M627" s="26">
        <v>137621.75324675324</v>
      </c>
      <c r="N627" s="27">
        <v>0.7142857142857143</v>
      </c>
      <c r="O627" s="28">
        <v>2.8</v>
      </c>
    </row>
    <row r="628" spans="2:15" x14ac:dyDescent="0.25">
      <c r="B628" s="2" t="s">
        <v>3032</v>
      </c>
      <c r="C628" s="3" t="s">
        <v>3039</v>
      </c>
      <c r="D628" s="16" t="s">
        <v>1276</v>
      </c>
      <c r="E628" s="3" t="s">
        <v>2844</v>
      </c>
      <c r="F628" s="2" t="s">
        <v>2796</v>
      </c>
      <c r="G628" s="16" t="s">
        <v>2845</v>
      </c>
      <c r="H628" s="4" t="s">
        <v>2190</v>
      </c>
      <c r="I628" s="24">
        <v>3.0048166670661303</v>
      </c>
      <c r="J628" s="25">
        <v>0.7665855518606155</v>
      </c>
      <c r="K628" s="25">
        <v>1.8757311152055152</v>
      </c>
      <c r="L628" s="25">
        <v>0.3624999999999996</v>
      </c>
      <c r="M628" s="26">
        <v>130662.72727272728</v>
      </c>
      <c r="N628" s="27">
        <v>0.75</v>
      </c>
      <c r="O628" s="28">
        <v>2</v>
      </c>
    </row>
    <row r="629" spans="2:15" x14ac:dyDescent="0.25">
      <c r="B629" s="2" t="s">
        <v>3032</v>
      </c>
      <c r="C629" s="3" t="s">
        <v>3039</v>
      </c>
      <c r="D629" s="16" t="s">
        <v>1279</v>
      </c>
      <c r="E629" s="3" t="s">
        <v>2850</v>
      </c>
      <c r="F629" s="2" t="s">
        <v>2796</v>
      </c>
      <c r="G629" s="16" t="s">
        <v>2851</v>
      </c>
      <c r="H629" s="4" t="s">
        <v>2191</v>
      </c>
      <c r="I629" s="24">
        <v>2.8102199848816607</v>
      </c>
      <c r="J629" s="25">
        <v>0.60254338015161713</v>
      </c>
      <c r="K629" s="25">
        <v>1.8416388688809868</v>
      </c>
      <c r="L629" s="25">
        <v>0.36603773584905674</v>
      </c>
      <c r="M629" s="26">
        <v>128305.58749999998</v>
      </c>
      <c r="N629" s="27">
        <v>0.75</v>
      </c>
      <c r="O629" s="28">
        <v>2.7777777777777777</v>
      </c>
    </row>
    <row r="630" spans="2:15" ht="30" x14ac:dyDescent="0.25">
      <c r="B630" s="2" t="s">
        <v>3032</v>
      </c>
      <c r="C630" s="3" t="s">
        <v>3039</v>
      </c>
      <c r="D630" s="16" t="s">
        <v>1280</v>
      </c>
      <c r="E630" s="3" t="s">
        <v>2828</v>
      </c>
      <c r="F630" s="2" t="s">
        <v>2796</v>
      </c>
      <c r="G630" s="16" t="s">
        <v>2829</v>
      </c>
      <c r="H630" s="4" t="s">
        <v>104</v>
      </c>
      <c r="I630" s="24">
        <v>1.0738616083362915</v>
      </c>
      <c r="J630" s="25">
        <v>1.0738616083362915</v>
      </c>
      <c r="K630" s="25" t="s">
        <v>2517</v>
      </c>
      <c r="L630" s="25" t="s">
        <v>2517</v>
      </c>
      <c r="M630" s="26" t="s">
        <v>2517</v>
      </c>
      <c r="N630" s="27" t="s">
        <v>2517</v>
      </c>
      <c r="O630" s="28" t="s">
        <v>2517</v>
      </c>
    </row>
    <row r="631" spans="2:15" x14ac:dyDescent="0.25">
      <c r="B631" s="2" t="s">
        <v>3032</v>
      </c>
      <c r="C631" s="3" t="s">
        <v>3039</v>
      </c>
      <c r="D631" s="16" t="s">
        <v>1276</v>
      </c>
      <c r="E631" s="3" t="s">
        <v>2814</v>
      </c>
      <c r="F631" s="2" t="s">
        <v>2796</v>
      </c>
      <c r="G631" s="16" t="s">
        <v>2815</v>
      </c>
      <c r="H631" s="4" t="s">
        <v>104</v>
      </c>
      <c r="I631" s="24">
        <v>0.63846026327181471</v>
      </c>
      <c r="J631" s="25">
        <v>0.63846026327181471</v>
      </c>
      <c r="K631" s="25" t="s">
        <v>2517</v>
      </c>
      <c r="L631" s="25" t="s">
        <v>2517</v>
      </c>
      <c r="M631" s="26" t="s">
        <v>2517</v>
      </c>
      <c r="N631" s="27" t="s">
        <v>2517</v>
      </c>
      <c r="O631" s="28" t="s">
        <v>2517</v>
      </c>
    </row>
    <row r="632" spans="2:15" ht="30" x14ac:dyDescent="0.25">
      <c r="B632" s="2" t="s">
        <v>2997</v>
      </c>
      <c r="C632" s="3" t="s">
        <v>2998</v>
      </c>
      <c r="D632" s="16" t="s">
        <v>989</v>
      </c>
      <c r="E632" s="3" t="s">
        <v>2818</v>
      </c>
      <c r="F632" s="2" t="s">
        <v>2796</v>
      </c>
      <c r="G632" s="16" t="s">
        <v>2521</v>
      </c>
      <c r="H632" s="4" t="s">
        <v>2007</v>
      </c>
      <c r="I632" s="24">
        <v>3.3363767778258953</v>
      </c>
      <c r="J632" s="25">
        <v>0.97791114082719943</v>
      </c>
      <c r="K632" s="25">
        <v>1.9661579446910038</v>
      </c>
      <c r="L632" s="25">
        <v>0.39230769230769202</v>
      </c>
      <c r="M632" s="26">
        <v>185800.90909090909</v>
      </c>
      <c r="N632" s="27">
        <v>0.87878787878787878</v>
      </c>
      <c r="O632" s="28">
        <v>2.9285714285714284</v>
      </c>
    </row>
    <row r="633" spans="2:15" x14ac:dyDescent="0.25">
      <c r="B633" s="2" t="s">
        <v>2997</v>
      </c>
      <c r="C633" s="3" t="s">
        <v>2998</v>
      </c>
      <c r="D633" s="16" t="s">
        <v>990</v>
      </c>
      <c r="E633" s="3" t="s">
        <v>2797</v>
      </c>
      <c r="F633" s="2" t="s">
        <v>2792</v>
      </c>
      <c r="G633" s="16" t="s">
        <v>2521</v>
      </c>
      <c r="H633" s="4" t="s">
        <v>2008</v>
      </c>
      <c r="I633" s="24">
        <v>3.1842170882714349</v>
      </c>
      <c r="J633" s="25">
        <v>0.7635281454379288</v>
      </c>
      <c r="K633" s="25">
        <v>2.0097133330774088</v>
      </c>
      <c r="L633" s="25">
        <v>0.41097560975609726</v>
      </c>
      <c r="M633" s="26">
        <v>250277.04090909092</v>
      </c>
      <c r="N633" s="27">
        <v>0.83720930232558144</v>
      </c>
      <c r="O633" s="28">
        <v>2.1944444444444446</v>
      </c>
    </row>
    <row r="634" spans="2:15" x14ac:dyDescent="0.25">
      <c r="B634" s="2" t="s">
        <v>2997</v>
      </c>
      <c r="C634" s="3" t="s">
        <v>2998</v>
      </c>
      <c r="D634" s="16" t="s">
        <v>991</v>
      </c>
      <c r="E634" s="3" t="s">
        <v>2801</v>
      </c>
      <c r="F634" s="2" t="s">
        <v>2792</v>
      </c>
      <c r="G634" s="16" t="s">
        <v>2793</v>
      </c>
      <c r="H634" s="4" t="s">
        <v>2009</v>
      </c>
      <c r="I634" s="24">
        <v>2.9976853729479616</v>
      </c>
      <c r="J634" s="25">
        <v>0.96712981739240611</v>
      </c>
      <c r="K634" s="25">
        <v>1.6722222222222221</v>
      </c>
      <c r="L634" s="25">
        <v>0.35833333333333339</v>
      </c>
      <c r="M634" s="26">
        <v>503244.6333333333</v>
      </c>
      <c r="N634" s="27">
        <v>0.55555555555555558</v>
      </c>
      <c r="O634" s="28">
        <v>1</v>
      </c>
    </row>
    <row r="635" spans="2:15" ht="30" x14ac:dyDescent="0.25">
      <c r="B635" s="2" t="s">
        <v>2997</v>
      </c>
      <c r="C635" s="3" t="s">
        <v>2998</v>
      </c>
      <c r="D635" s="16" t="s">
        <v>990</v>
      </c>
      <c r="E635" s="3" t="s">
        <v>2809</v>
      </c>
      <c r="F635" s="2" t="s">
        <v>2796</v>
      </c>
      <c r="G635" s="16" t="s">
        <v>2810</v>
      </c>
      <c r="H635" s="4" t="s">
        <v>2010</v>
      </c>
      <c r="I635" s="24">
        <v>2.904897111263625</v>
      </c>
      <c r="J635" s="25">
        <v>0.72419455042066339</v>
      </c>
      <c r="K635" s="25">
        <v>1.7698329956255703</v>
      </c>
      <c r="L635" s="25">
        <v>0.41086956521739126</v>
      </c>
      <c r="M635" s="26">
        <v>131049.85511363635</v>
      </c>
      <c r="N635" s="27">
        <v>0.79166666666666663</v>
      </c>
      <c r="O635" s="28">
        <v>3</v>
      </c>
    </row>
    <row r="636" spans="2:15" x14ac:dyDescent="0.25">
      <c r="B636" s="2" t="s">
        <v>2997</v>
      </c>
      <c r="C636" s="3" t="s">
        <v>2998</v>
      </c>
      <c r="D636" s="16" t="s">
        <v>992</v>
      </c>
      <c r="E636" s="3" t="s">
        <v>2806</v>
      </c>
      <c r="F636" s="2" t="s">
        <v>2796</v>
      </c>
      <c r="G636" s="16" t="s">
        <v>2807</v>
      </c>
      <c r="H636" s="4" t="s">
        <v>2011</v>
      </c>
      <c r="I636" s="24">
        <v>2.885100655558773</v>
      </c>
      <c r="J636" s="25">
        <v>0.69204120849243866</v>
      </c>
      <c r="K636" s="25">
        <v>1.8154732401697828</v>
      </c>
      <c r="L636" s="25">
        <v>0.37758620689655165</v>
      </c>
      <c r="M636" s="26">
        <v>170714.28571428571</v>
      </c>
      <c r="N636" s="27">
        <v>0.85185185185185186</v>
      </c>
      <c r="O636" s="28">
        <v>4.0909090909090908</v>
      </c>
    </row>
    <row r="637" spans="2:15" x14ac:dyDescent="0.25">
      <c r="B637" s="2" t="s">
        <v>2997</v>
      </c>
      <c r="C637" s="3" t="s">
        <v>2998</v>
      </c>
      <c r="D637" s="16" t="s">
        <v>990</v>
      </c>
      <c r="E637" s="3" t="s">
        <v>2833</v>
      </c>
      <c r="F637" s="2" t="s">
        <v>2796</v>
      </c>
      <c r="G637" s="16" t="s">
        <v>2799</v>
      </c>
      <c r="H637" s="4" t="s">
        <v>2012</v>
      </c>
      <c r="I637" s="24">
        <v>2.8707346326313448</v>
      </c>
      <c r="J637" s="25">
        <v>0.76366818641885237</v>
      </c>
      <c r="K637" s="25">
        <v>1.6703997795458259</v>
      </c>
      <c r="L637" s="25">
        <v>0.43666666666666654</v>
      </c>
      <c r="M637" s="26">
        <v>71416.666666666657</v>
      </c>
      <c r="N637" s="27">
        <v>0.8571428571428571</v>
      </c>
      <c r="O637" s="28">
        <v>2.4</v>
      </c>
    </row>
    <row r="638" spans="2:15" ht="30" x14ac:dyDescent="0.25">
      <c r="B638" s="2" t="s">
        <v>2997</v>
      </c>
      <c r="C638" s="3" t="s">
        <v>2998</v>
      </c>
      <c r="D638" s="16" t="s">
        <v>990</v>
      </c>
      <c r="E638" s="3" t="s">
        <v>2843</v>
      </c>
      <c r="F638" s="2" t="s">
        <v>2796</v>
      </c>
      <c r="G638" s="16" t="s">
        <v>2803</v>
      </c>
      <c r="H638" s="4" t="s">
        <v>2013</v>
      </c>
      <c r="I638" s="24">
        <v>2.8561930816998427</v>
      </c>
      <c r="J638" s="25">
        <v>0.63892371842037032</v>
      </c>
      <c r="K638" s="25">
        <v>1.8246223044559433</v>
      </c>
      <c r="L638" s="25">
        <v>0.3926470588235289</v>
      </c>
      <c r="M638" s="26">
        <v>124545.89393939395</v>
      </c>
      <c r="N638" s="27">
        <v>0.86486486486486491</v>
      </c>
      <c r="O638" s="28">
        <v>2.7419354838709675</v>
      </c>
    </row>
    <row r="639" spans="2:15" x14ac:dyDescent="0.25">
      <c r="B639" s="2" t="s">
        <v>2997</v>
      </c>
      <c r="C639" s="3" t="s">
        <v>2998</v>
      </c>
      <c r="D639" s="16" t="s">
        <v>990</v>
      </c>
      <c r="E639" s="3" t="s">
        <v>2831</v>
      </c>
      <c r="F639" s="2" t="s">
        <v>2796</v>
      </c>
      <c r="G639" s="16" t="s">
        <v>2521</v>
      </c>
      <c r="H639" s="4" t="s">
        <v>2014</v>
      </c>
      <c r="I639" s="24">
        <v>2.8512130792025832</v>
      </c>
      <c r="J639" s="25">
        <v>0.66118922611559949</v>
      </c>
      <c r="K639" s="25">
        <v>1.8116905197536501</v>
      </c>
      <c r="L639" s="25">
        <v>0.37833333333333363</v>
      </c>
      <c r="M639" s="26">
        <v>189293.33333333334</v>
      </c>
      <c r="N639" s="27">
        <v>0.80821917808219179</v>
      </c>
      <c r="O639" s="28">
        <v>3.1964285714285716</v>
      </c>
    </row>
    <row r="640" spans="2:15" ht="30" x14ac:dyDescent="0.25">
      <c r="B640" s="2" t="s">
        <v>2997</v>
      </c>
      <c r="C640" s="3" t="s">
        <v>2998</v>
      </c>
      <c r="D640" s="16" t="s">
        <v>992</v>
      </c>
      <c r="E640" s="3" t="s">
        <v>2876</v>
      </c>
      <c r="F640" s="2" t="s">
        <v>2792</v>
      </c>
      <c r="G640" s="16" t="s">
        <v>2793</v>
      </c>
      <c r="H640" s="4" t="s">
        <v>2015</v>
      </c>
      <c r="I640" s="24">
        <v>2.8379336552100423</v>
      </c>
      <c r="J640" s="25">
        <v>0.60265211421027931</v>
      </c>
      <c r="K640" s="25">
        <v>1.8552815409997632</v>
      </c>
      <c r="L640" s="25">
        <v>0.37999999999999967</v>
      </c>
      <c r="M640" s="26">
        <v>200827.84444444446</v>
      </c>
      <c r="N640" s="27">
        <v>0.8</v>
      </c>
      <c r="O640" s="28">
        <v>2.4</v>
      </c>
    </row>
    <row r="641" spans="2:15" x14ac:dyDescent="0.25">
      <c r="B641" s="2" t="s">
        <v>2997</v>
      </c>
      <c r="C641" s="3" t="s">
        <v>2998</v>
      </c>
      <c r="D641" s="16" t="s">
        <v>993</v>
      </c>
      <c r="E641" s="3" t="s">
        <v>2795</v>
      </c>
      <c r="F641" s="2" t="s">
        <v>2796</v>
      </c>
      <c r="G641" s="16" t="s">
        <v>2793</v>
      </c>
      <c r="H641" s="4" t="s">
        <v>2016</v>
      </c>
      <c r="I641" s="24">
        <v>2.8348748363963514</v>
      </c>
      <c r="J641" s="25">
        <v>0.69044855226348723</v>
      </c>
      <c r="K641" s="25">
        <v>1.7574697623937341</v>
      </c>
      <c r="L641" s="25">
        <v>0.38695652173912998</v>
      </c>
      <c r="M641" s="26">
        <v>197429.375</v>
      </c>
      <c r="N641" s="27">
        <v>0.78947368421052633</v>
      </c>
      <c r="O641" s="28">
        <v>3.25</v>
      </c>
    </row>
    <row r="642" spans="2:15" x14ac:dyDescent="0.25">
      <c r="B642" s="2" t="s">
        <v>2997</v>
      </c>
      <c r="C642" s="3" t="s">
        <v>2998</v>
      </c>
      <c r="D642" s="16" t="s">
        <v>994</v>
      </c>
      <c r="E642" s="3" t="s">
        <v>2846</v>
      </c>
      <c r="F642" s="2" t="s">
        <v>2796</v>
      </c>
      <c r="G642" s="16" t="s">
        <v>2845</v>
      </c>
      <c r="H642" s="4" t="s">
        <v>2017</v>
      </c>
      <c r="I642" s="24">
        <v>2.8066435462759642</v>
      </c>
      <c r="J642" s="25">
        <v>0.61079386483477704</v>
      </c>
      <c r="K642" s="25">
        <v>1.804503527595033</v>
      </c>
      <c r="L642" s="25">
        <v>0.39134615384615401</v>
      </c>
      <c r="M642" s="26">
        <v>119318.90000000001</v>
      </c>
      <c r="N642" s="27">
        <v>0.81818181818181823</v>
      </c>
      <c r="O642" s="28">
        <v>2.2799999999999998</v>
      </c>
    </row>
    <row r="643" spans="2:15" ht="30" x14ac:dyDescent="0.25">
      <c r="B643" s="2" t="s">
        <v>2997</v>
      </c>
      <c r="C643" s="3" t="s">
        <v>2998</v>
      </c>
      <c r="D643" s="16" t="s">
        <v>995</v>
      </c>
      <c r="E643" s="3" t="s">
        <v>2889</v>
      </c>
      <c r="F643" s="2" t="s">
        <v>2792</v>
      </c>
      <c r="G643" s="16" t="s">
        <v>2521</v>
      </c>
      <c r="H643" s="4" t="s">
        <v>2018</v>
      </c>
      <c r="I643" s="24">
        <v>2.7738168235372402</v>
      </c>
      <c r="J643" s="25">
        <v>0.63541674135887649</v>
      </c>
      <c r="K643" s="25">
        <v>1.7489263979678378</v>
      </c>
      <c r="L643" s="25">
        <v>0.38947368421052575</v>
      </c>
      <c r="M643" s="26">
        <v>145274.33333333331</v>
      </c>
      <c r="N643" s="27">
        <v>0.76470588235294112</v>
      </c>
      <c r="O643" s="28">
        <v>2.8055555555555554</v>
      </c>
    </row>
    <row r="644" spans="2:15" ht="30" x14ac:dyDescent="0.25">
      <c r="B644" s="2" t="s">
        <v>2997</v>
      </c>
      <c r="C644" s="3" t="s">
        <v>2998</v>
      </c>
      <c r="D644" s="16" t="s">
        <v>990</v>
      </c>
      <c r="E644" s="3" t="s">
        <v>2816</v>
      </c>
      <c r="F644" s="2" t="s">
        <v>2796</v>
      </c>
      <c r="G644" s="16" t="s">
        <v>2799</v>
      </c>
      <c r="H644" s="4" t="s">
        <v>2019</v>
      </c>
      <c r="I644" s="24">
        <v>2.7541390555474075</v>
      </c>
      <c r="J644" s="25">
        <v>0.64440464313421253</v>
      </c>
      <c r="K644" s="25">
        <v>1.7438807538766095</v>
      </c>
      <c r="L644" s="25">
        <v>0.36585365853658525</v>
      </c>
      <c r="M644" s="26">
        <v>242904.39393939395</v>
      </c>
      <c r="N644" s="27">
        <v>0.66666666666666663</v>
      </c>
      <c r="O644" s="28">
        <v>1.3333333333333333</v>
      </c>
    </row>
    <row r="645" spans="2:15" ht="30" x14ac:dyDescent="0.25">
      <c r="B645" s="2" t="s">
        <v>2997</v>
      </c>
      <c r="C645" s="3" t="s">
        <v>2998</v>
      </c>
      <c r="D645" s="16" t="s">
        <v>996</v>
      </c>
      <c r="E645" s="3" t="s">
        <v>2823</v>
      </c>
      <c r="F645" s="2" t="s">
        <v>2796</v>
      </c>
      <c r="G645" s="16" t="s">
        <v>2824</v>
      </c>
      <c r="H645" s="4" t="s">
        <v>2020</v>
      </c>
      <c r="I645" s="24">
        <v>2.7155756600365257</v>
      </c>
      <c r="J645" s="25">
        <v>0.64670650180114919</v>
      </c>
      <c r="K645" s="25">
        <v>1.7008691582353765</v>
      </c>
      <c r="L645" s="25">
        <v>0.3680000000000001</v>
      </c>
      <c r="M645" s="26">
        <v>109545.45454545454</v>
      </c>
      <c r="N645" s="27">
        <v>0.70833333333333337</v>
      </c>
      <c r="O645" s="28">
        <v>3.0588235294117645</v>
      </c>
    </row>
    <row r="646" spans="2:15" x14ac:dyDescent="0.25">
      <c r="B646" s="2" t="s">
        <v>2997</v>
      </c>
      <c r="C646" s="3" t="s">
        <v>2998</v>
      </c>
      <c r="D646" s="16" t="s">
        <v>997</v>
      </c>
      <c r="E646" s="3" t="s">
        <v>2814</v>
      </c>
      <c r="F646" s="2" t="s">
        <v>2796</v>
      </c>
      <c r="G646" s="16" t="s">
        <v>2815</v>
      </c>
      <c r="H646" s="4" t="s">
        <v>2021</v>
      </c>
      <c r="I646" s="24">
        <v>2.7149470914934151</v>
      </c>
      <c r="J646" s="25">
        <v>0.54300253802638554</v>
      </c>
      <c r="K646" s="25">
        <v>1.8033731248956011</v>
      </c>
      <c r="L646" s="25">
        <v>0.36857142857142833</v>
      </c>
      <c r="M646" s="26">
        <v>184710.78143939393</v>
      </c>
      <c r="N646" s="27">
        <v>0.76190476190476186</v>
      </c>
      <c r="O646" s="28">
        <v>2.7580645161290325</v>
      </c>
    </row>
    <row r="647" spans="2:15" ht="30" x14ac:dyDescent="0.25">
      <c r="B647" s="2" t="s">
        <v>2997</v>
      </c>
      <c r="C647" s="3" t="s">
        <v>2998</v>
      </c>
      <c r="D647" s="16" t="s">
        <v>998</v>
      </c>
      <c r="E647" s="3" t="s">
        <v>2877</v>
      </c>
      <c r="F647" s="2" t="s">
        <v>2796</v>
      </c>
      <c r="G647" s="16" t="s">
        <v>2848</v>
      </c>
      <c r="H647" s="4" t="s">
        <v>2022</v>
      </c>
      <c r="I647" s="24">
        <v>2.7128685977136637</v>
      </c>
      <c r="J647" s="25">
        <v>0.68565789573621583</v>
      </c>
      <c r="K647" s="25">
        <v>1.6248297495964958</v>
      </c>
      <c r="L647" s="25">
        <v>0.40238095238095206</v>
      </c>
      <c r="M647" s="26">
        <v>117146.72727272726</v>
      </c>
      <c r="N647" s="27">
        <v>0.72</v>
      </c>
      <c r="O647" s="28">
        <v>3.3529411764705883</v>
      </c>
    </row>
    <row r="648" spans="2:15" ht="30" x14ac:dyDescent="0.25">
      <c r="B648" s="2" t="s">
        <v>2997</v>
      </c>
      <c r="C648" s="3" t="s">
        <v>2998</v>
      </c>
      <c r="D648" s="16" t="s">
        <v>990</v>
      </c>
      <c r="E648" s="3" t="s">
        <v>2819</v>
      </c>
      <c r="F648" s="2" t="s">
        <v>2796</v>
      </c>
      <c r="G648" s="16" t="s">
        <v>2793</v>
      </c>
      <c r="H648" s="4" t="s">
        <v>2023</v>
      </c>
      <c r="I648" s="24">
        <v>2.7050342231801849</v>
      </c>
      <c r="J648" s="25">
        <v>0.71341671275403018</v>
      </c>
      <c r="K648" s="25">
        <v>1.6268026956113402</v>
      </c>
      <c r="L648" s="25">
        <v>0.3648148148148147</v>
      </c>
      <c r="M648" s="26">
        <v>189040</v>
      </c>
      <c r="N648" s="27">
        <v>0.70106761565836295</v>
      </c>
      <c r="O648" s="28">
        <v>3.2157894736842105</v>
      </c>
    </row>
    <row r="649" spans="2:15" x14ac:dyDescent="0.25">
      <c r="B649" s="2" t="s">
        <v>2997</v>
      </c>
      <c r="C649" s="3" t="s">
        <v>2998</v>
      </c>
      <c r="D649" s="16" t="s">
        <v>991</v>
      </c>
      <c r="E649" s="3" t="s">
        <v>2820</v>
      </c>
      <c r="F649" s="2" t="s">
        <v>2796</v>
      </c>
      <c r="G649" s="16" t="s">
        <v>2793</v>
      </c>
      <c r="H649" s="4" t="s">
        <v>2024</v>
      </c>
      <c r="I649" s="24">
        <v>2.7034631288171962</v>
      </c>
      <c r="J649" s="25">
        <v>0.63065592846508056</v>
      </c>
      <c r="K649" s="25">
        <v>1.6779796141452192</v>
      </c>
      <c r="L649" s="25">
        <v>0.39482758620689618</v>
      </c>
      <c r="M649" s="26">
        <v>196685.0625</v>
      </c>
      <c r="N649" s="27">
        <v>0.70588235294117652</v>
      </c>
      <c r="O649" s="28">
        <v>2.5</v>
      </c>
    </row>
    <row r="650" spans="2:15" ht="30" x14ac:dyDescent="0.25">
      <c r="B650" s="2" t="s">
        <v>2997</v>
      </c>
      <c r="C650" s="3" t="s">
        <v>2998</v>
      </c>
      <c r="D650" s="16" t="s">
        <v>991</v>
      </c>
      <c r="E650" s="3" t="s">
        <v>2880</v>
      </c>
      <c r="F650" s="2" t="s">
        <v>2796</v>
      </c>
      <c r="G650" s="16" t="s">
        <v>2881</v>
      </c>
      <c r="H650" s="4" t="s">
        <v>2025</v>
      </c>
      <c r="I650" s="24">
        <v>2.6157062143197503</v>
      </c>
      <c r="J650" s="25">
        <v>0.49028355296366005</v>
      </c>
      <c r="K650" s="25">
        <v>1.7489075098409386</v>
      </c>
      <c r="L650" s="25">
        <v>0.37651515151515169</v>
      </c>
      <c r="M650" s="26">
        <v>136529.16666666666</v>
      </c>
      <c r="N650" s="27">
        <v>0.84615384615384615</v>
      </c>
      <c r="O650" s="28">
        <v>4.0909090909090908</v>
      </c>
    </row>
    <row r="651" spans="2:15" x14ac:dyDescent="0.25">
      <c r="B651" s="2" t="s">
        <v>2997</v>
      </c>
      <c r="C651" s="3" t="s">
        <v>2998</v>
      </c>
      <c r="D651" s="16" t="s">
        <v>999</v>
      </c>
      <c r="E651" s="3" t="s">
        <v>2795</v>
      </c>
      <c r="F651" s="2" t="s">
        <v>2796</v>
      </c>
      <c r="G651" s="16" t="s">
        <v>2793</v>
      </c>
      <c r="H651" s="4" t="s">
        <v>2026</v>
      </c>
      <c r="I651" s="24">
        <v>2.5622294164953194</v>
      </c>
      <c r="J651" s="25">
        <v>0.67283344673851853</v>
      </c>
      <c r="K651" s="25">
        <v>1.5098505152113464</v>
      </c>
      <c r="L651" s="25">
        <v>0.37954545454545463</v>
      </c>
      <c r="M651" s="26">
        <v>147812.5</v>
      </c>
      <c r="N651" s="27">
        <v>0.65217391304347827</v>
      </c>
      <c r="O651" s="28">
        <v>4.5333333333333332</v>
      </c>
    </row>
    <row r="652" spans="2:15" x14ac:dyDescent="0.25">
      <c r="B652" s="2" t="s">
        <v>2997</v>
      </c>
      <c r="C652" s="3" t="s">
        <v>2998</v>
      </c>
      <c r="D652" s="16" t="s">
        <v>1000</v>
      </c>
      <c r="E652" s="3" t="s">
        <v>2822</v>
      </c>
      <c r="F652" s="2" t="s">
        <v>2796</v>
      </c>
      <c r="G652" s="16" t="s">
        <v>2793</v>
      </c>
      <c r="H652" s="4" t="s">
        <v>2027</v>
      </c>
      <c r="I652" s="24">
        <v>2.5332022322050283</v>
      </c>
      <c r="J652" s="25">
        <v>0.58290539377180894</v>
      </c>
      <c r="K652" s="25">
        <v>1.5093877475241284</v>
      </c>
      <c r="L652" s="25">
        <v>0.44090909090909092</v>
      </c>
      <c r="M652" s="26">
        <v>150000</v>
      </c>
      <c r="N652" s="27">
        <v>0.69230769230769229</v>
      </c>
      <c r="O652" s="28">
        <v>3.5</v>
      </c>
    </row>
    <row r="653" spans="2:15" x14ac:dyDescent="0.25">
      <c r="B653" s="2" t="s">
        <v>2997</v>
      </c>
      <c r="C653" s="3" t="s">
        <v>2998</v>
      </c>
      <c r="D653" s="16" t="s">
        <v>1001</v>
      </c>
      <c r="E653" s="3" t="s">
        <v>2844</v>
      </c>
      <c r="F653" s="2" t="s">
        <v>2796</v>
      </c>
      <c r="G653" s="16" t="s">
        <v>2845</v>
      </c>
      <c r="H653" s="4" t="s">
        <v>2028</v>
      </c>
      <c r="I653" s="24">
        <v>2.5286281171349807</v>
      </c>
      <c r="J653" s="25">
        <v>0.60083827114256294</v>
      </c>
      <c r="K653" s="25">
        <v>1.5527898459924179</v>
      </c>
      <c r="L653" s="25">
        <v>0.37499999999999978</v>
      </c>
      <c r="M653" s="26">
        <v>144860</v>
      </c>
      <c r="N653" s="27">
        <v>0.67241379310344829</v>
      </c>
      <c r="O653" s="28">
        <v>3.6666666666666665</v>
      </c>
    </row>
    <row r="654" spans="2:15" x14ac:dyDescent="0.25">
      <c r="B654" s="2" t="s">
        <v>2997</v>
      </c>
      <c r="C654" s="3" t="s">
        <v>2998</v>
      </c>
      <c r="D654" s="16" t="s">
        <v>1002</v>
      </c>
      <c r="E654" s="3" t="s">
        <v>2850</v>
      </c>
      <c r="F654" s="2" t="s">
        <v>2796</v>
      </c>
      <c r="G654" s="16" t="s">
        <v>2851</v>
      </c>
      <c r="H654" s="4" t="s">
        <v>2029</v>
      </c>
      <c r="I654" s="24">
        <v>2.4627605631558644</v>
      </c>
      <c r="J654" s="25">
        <v>0.50622077536068277</v>
      </c>
      <c r="K654" s="25">
        <v>1.6154107555371171</v>
      </c>
      <c r="L654" s="25">
        <v>0.34112903225806468</v>
      </c>
      <c r="M654" s="26">
        <v>134323.22499999998</v>
      </c>
      <c r="N654" s="27">
        <v>0.72727272727272729</v>
      </c>
      <c r="O654" s="28">
        <v>3.875</v>
      </c>
    </row>
    <row r="655" spans="2:15" x14ac:dyDescent="0.25">
      <c r="B655" s="2" t="s">
        <v>2997</v>
      </c>
      <c r="C655" s="3" t="s">
        <v>2998</v>
      </c>
      <c r="D655" s="16" t="s">
        <v>990</v>
      </c>
      <c r="E655" s="3" t="s">
        <v>2901</v>
      </c>
      <c r="F655" s="2" t="s">
        <v>2796</v>
      </c>
      <c r="G655" s="16" t="s">
        <v>2793</v>
      </c>
      <c r="H655" s="4" t="s">
        <v>2030</v>
      </c>
      <c r="I655" s="24">
        <v>2.4112065668263982</v>
      </c>
      <c r="J655" s="25">
        <v>0.59831442720624806</v>
      </c>
      <c r="K655" s="25">
        <v>1.3937432034499375</v>
      </c>
      <c r="L655" s="25">
        <v>0.41914893617021276</v>
      </c>
      <c r="M655" s="26">
        <v>150246.6166666667</v>
      </c>
      <c r="N655" s="27">
        <v>0.51282051282051277</v>
      </c>
      <c r="O655" s="28">
        <v>2.6</v>
      </c>
    </row>
    <row r="656" spans="2:15" x14ac:dyDescent="0.25">
      <c r="B656" s="2" t="s">
        <v>2997</v>
      </c>
      <c r="C656" s="3" t="s">
        <v>2998</v>
      </c>
      <c r="D656" s="16" t="s">
        <v>1003</v>
      </c>
      <c r="E656" s="3" t="s">
        <v>2852</v>
      </c>
      <c r="F656" s="2" t="s">
        <v>2796</v>
      </c>
      <c r="G656" s="16" t="s">
        <v>2853</v>
      </c>
      <c r="H656" s="4" t="s">
        <v>2031</v>
      </c>
      <c r="I656" s="24">
        <v>2.4028856097657028</v>
      </c>
      <c r="J656" s="25">
        <v>0.6700713122895231</v>
      </c>
      <c r="K656" s="25">
        <v>1.3518619165237988</v>
      </c>
      <c r="L656" s="25">
        <v>0.38095238095238071</v>
      </c>
      <c r="M656" s="26">
        <v>129479.5</v>
      </c>
      <c r="N656" s="27">
        <v>0.55555555555555558</v>
      </c>
      <c r="O656" s="28">
        <v>5.2</v>
      </c>
    </row>
    <row r="657" spans="2:15" x14ac:dyDescent="0.25">
      <c r="B657" s="2" t="s">
        <v>2997</v>
      </c>
      <c r="C657" s="3" t="s">
        <v>2998</v>
      </c>
      <c r="D657" s="16" t="s">
        <v>1004</v>
      </c>
      <c r="E657" s="3" t="s">
        <v>2860</v>
      </c>
      <c r="F657" s="2" t="s">
        <v>2796</v>
      </c>
      <c r="G657" s="16" t="s">
        <v>2861</v>
      </c>
      <c r="H657" s="4" t="s">
        <v>2032</v>
      </c>
      <c r="I657" s="24">
        <v>2.205743394558803</v>
      </c>
      <c r="J657" s="25">
        <v>0.61156810824312047</v>
      </c>
      <c r="K657" s="25">
        <v>1.2358419529823492</v>
      </c>
      <c r="L657" s="25">
        <v>0.35833333333333339</v>
      </c>
      <c r="M657" s="26">
        <v>78857</v>
      </c>
      <c r="N657" s="27">
        <v>0.66666666666666663</v>
      </c>
      <c r="O657" s="28">
        <v>6</v>
      </c>
    </row>
    <row r="658" spans="2:15" ht="30" x14ac:dyDescent="0.25">
      <c r="B658" s="2" t="s">
        <v>2997</v>
      </c>
      <c r="C658" s="3" t="s">
        <v>2998</v>
      </c>
      <c r="D658" s="16" t="s">
        <v>1003</v>
      </c>
      <c r="E658" s="3" t="s">
        <v>2825</v>
      </c>
      <c r="F658" s="2" t="s">
        <v>2796</v>
      </c>
      <c r="G658" s="16" t="s">
        <v>2826</v>
      </c>
      <c r="H658" s="4" t="s">
        <v>2033</v>
      </c>
      <c r="I658" s="24">
        <v>2.2037521708646057</v>
      </c>
      <c r="J658" s="25">
        <v>0.66227798443883057</v>
      </c>
      <c r="K658" s="25">
        <v>1.1270297419813307</v>
      </c>
      <c r="L658" s="25">
        <v>0.41444444444444462</v>
      </c>
      <c r="M658" s="26">
        <v>120137</v>
      </c>
      <c r="N658" s="27">
        <v>0.4</v>
      </c>
      <c r="O658" s="28">
        <v>4</v>
      </c>
    </row>
    <row r="659" spans="2:15" x14ac:dyDescent="0.25">
      <c r="B659" s="2" t="s">
        <v>2997</v>
      </c>
      <c r="C659" s="3" t="s">
        <v>2998</v>
      </c>
      <c r="D659" s="16" t="s">
        <v>992</v>
      </c>
      <c r="E659" s="3" t="s">
        <v>2835</v>
      </c>
      <c r="F659" s="2" t="s">
        <v>2796</v>
      </c>
      <c r="G659" s="16" t="s">
        <v>2836</v>
      </c>
      <c r="H659" s="4" t="s">
        <v>2034</v>
      </c>
      <c r="I659" s="24">
        <v>2.1707713748842163</v>
      </c>
      <c r="J659" s="25">
        <v>0.61478975009776471</v>
      </c>
      <c r="K659" s="25">
        <v>1.1366267860767743</v>
      </c>
      <c r="L659" s="25">
        <v>0.41935483870967727</v>
      </c>
      <c r="M659" s="26">
        <v>182482.5787878788</v>
      </c>
      <c r="N659" s="27">
        <v>0.33333333333333331</v>
      </c>
      <c r="O659" s="28">
        <v>1.5</v>
      </c>
    </row>
    <row r="660" spans="2:15" ht="30" x14ac:dyDescent="0.25">
      <c r="B660" s="2" t="s">
        <v>2997</v>
      </c>
      <c r="C660" s="3" t="s">
        <v>2998</v>
      </c>
      <c r="D660" s="16" t="s">
        <v>1001</v>
      </c>
      <c r="E660" s="3" t="s">
        <v>2855</v>
      </c>
      <c r="F660" s="2" t="s">
        <v>2796</v>
      </c>
      <c r="G660" s="16" t="s">
        <v>2841</v>
      </c>
      <c r="H660" s="4" t="s">
        <v>2035</v>
      </c>
      <c r="I660" s="24">
        <v>2.0404721977722078</v>
      </c>
      <c r="J660" s="25">
        <v>0.48375681958901939</v>
      </c>
      <c r="K660" s="25">
        <v>1.1532671023211194</v>
      </c>
      <c r="L660" s="25">
        <v>0.40344827586206899</v>
      </c>
      <c r="M660" s="26">
        <v>84188.888888888891</v>
      </c>
      <c r="N660" s="27">
        <v>0.4</v>
      </c>
      <c r="O660" s="28">
        <v>3</v>
      </c>
    </row>
    <row r="661" spans="2:15" ht="30" x14ac:dyDescent="0.25">
      <c r="B661" s="2" t="s">
        <v>2997</v>
      </c>
      <c r="C661" s="3" t="s">
        <v>2998</v>
      </c>
      <c r="D661" s="16" t="s">
        <v>1005</v>
      </c>
      <c r="E661" s="3" t="s">
        <v>2828</v>
      </c>
      <c r="F661" s="2" t="s">
        <v>2796</v>
      </c>
      <c r="G661" s="16" t="s">
        <v>2829</v>
      </c>
      <c r="H661" s="4" t="s">
        <v>104</v>
      </c>
      <c r="I661" s="24">
        <v>0.69744937331752599</v>
      </c>
      <c r="J661" s="25">
        <v>0.69744937331752599</v>
      </c>
      <c r="K661" s="25" t="s">
        <v>2517</v>
      </c>
      <c r="L661" s="25" t="s">
        <v>2517</v>
      </c>
      <c r="M661" s="26" t="s">
        <v>2517</v>
      </c>
      <c r="N661" s="27" t="s">
        <v>2517</v>
      </c>
      <c r="O661" s="28" t="s">
        <v>2517</v>
      </c>
    </row>
    <row r="662" spans="2:15" x14ac:dyDescent="0.25">
      <c r="B662" s="2" t="s">
        <v>2997</v>
      </c>
      <c r="C662" s="3" t="s">
        <v>2998</v>
      </c>
      <c r="D662" s="16" t="s">
        <v>990</v>
      </c>
      <c r="E662" s="3" t="s">
        <v>2865</v>
      </c>
      <c r="F662" s="2" t="s">
        <v>2796</v>
      </c>
      <c r="G662" s="16" t="s">
        <v>2861</v>
      </c>
      <c r="H662" s="4" t="s">
        <v>104</v>
      </c>
      <c r="I662" s="24">
        <v>0.48830850180184826</v>
      </c>
      <c r="J662" s="25">
        <v>0.48830850180184826</v>
      </c>
      <c r="K662" s="25" t="s">
        <v>2517</v>
      </c>
      <c r="L662" s="25" t="s">
        <v>2517</v>
      </c>
      <c r="M662" s="26" t="s">
        <v>2517</v>
      </c>
      <c r="N662" s="27" t="s">
        <v>2517</v>
      </c>
      <c r="O662" s="28" t="s">
        <v>2517</v>
      </c>
    </row>
    <row r="663" spans="2:15" ht="30" x14ac:dyDescent="0.25">
      <c r="B663" s="2" t="s">
        <v>2997</v>
      </c>
      <c r="C663" s="3" t="s">
        <v>2998</v>
      </c>
      <c r="D663" s="16" t="s">
        <v>1001</v>
      </c>
      <c r="E663" s="3" t="s">
        <v>2891</v>
      </c>
      <c r="F663" s="2" t="s">
        <v>2796</v>
      </c>
      <c r="G663" s="16" t="s">
        <v>2841</v>
      </c>
      <c r="H663" s="4" t="s">
        <v>104</v>
      </c>
      <c r="I663" s="24">
        <v>0.34350652106541552</v>
      </c>
      <c r="J663" s="25">
        <v>0.34350652106541552</v>
      </c>
      <c r="K663" s="25" t="s">
        <v>2517</v>
      </c>
      <c r="L663" s="25" t="s">
        <v>2517</v>
      </c>
      <c r="M663" s="26" t="s">
        <v>2517</v>
      </c>
      <c r="N663" s="27" t="s">
        <v>2517</v>
      </c>
      <c r="O663" s="28" t="s">
        <v>2517</v>
      </c>
    </row>
    <row r="664" spans="2:15" ht="30" x14ac:dyDescent="0.25">
      <c r="B664" s="2" t="s">
        <v>2997</v>
      </c>
      <c r="C664" s="3" t="s">
        <v>3048</v>
      </c>
      <c r="D664" s="16" t="s">
        <v>1334</v>
      </c>
      <c r="E664" s="3" t="s">
        <v>2818</v>
      </c>
      <c r="F664" s="2" t="s">
        <v>2796</v>
      </c>
      <c r="G664" s="16" t="s">
        <v>2521</v>
      </c>
      <c r="H664" s="4" t="s">
        <v>2223</v>
      </c>
      <c r="I664" s="24">
        <v>3.5272954974300408</v>
      </c>
      <c r="J664" s="25">
        <v>1.1356564724500426</v>
      </c>
      <c r="K664" s="25">
        <v>2.0106390249799979</v>
      </c>
      <c r="L664" s="25">
        <v>0.38100000000000023</v>
      </c>
      <c r="M664" s="26">
        <v>121431.64943181816</v>
      </c>
      <c r="N664" s="27">
        <v>0.91666666666666663</v>
      </c>
      <c r="O664" s="28">
        <v>2.6507936507936507</v>
      </c>
    </row>
    <row r="665" spans="2:15" ht="30" x14ac:dyDescent="0.25">
      <c r="B665" s="2" t="s">
        <v>2997</v>
      </c>
      <c r="C665" s="3" t="s">
        <v>3048</v>
      </c>
      <c r="D665" s="16" t="s">
        <v>1335</v>
      </c>
      <c r="E665" s="3" t="s">
        <v>2795</v>
      </c>
      <c r="F665" s="2" t="s">
        <v>2796</v>
      </c>
      <c r="G665" s="16" t="s">
        <v>2793</v>
      </c>
      <c r="H665" s="4" t="s">
        <v>2224</v>
      </c>
      <c r="I665" s="24">
        <v>3.3176056487655634</v>
      </c>
      <c r="J665" s="25">
        <v>0.8260370230397992</v>
      </c>
      <c r="K665" s="25">
        <v>2.0445686257257645</v>
      </c>
      <c r="L665" s="25">
        <v>0.44699999999999962</v>
      </c>
      <c r="M665" s="26">
        <v>161491.11111111112</v>
      </c>
      <c r="N665" s="27">
        <v>0.89655172413793105</v>
      </c>
      <c r="O665" s="28">
        <v>2.44</v>
      </c>
    </row>
    <row r="666" spans="2:15" ht="30" x14ac:dyDescent="0.25">
      <c r="B666" s="2" t="s">
        <v>2997</v>
      </c>
      <c r="C666" s="3" t="s">
        <v>3048</v>
      </c>
      <c r="D666" s="16" t="s">
        <v>1336</v>
      </c>
      <c r="E666" s="3" t="s">
        <v>2823</v>
      </c>
      <c r="F666" s="2" t="s">
        <v>2796</v>
      </c>
      <c r="G666" s="16" t="s">
        <v>2824</v>
      </c>
      <c r="H666" s="4" t="s">
        <v>2225</v>
      </c>
      <c r="I666" s="24">
        <v>3.2573994863037306</v>
      </c>
      <c r="J666" s="25">
        <v>0.70218929231000904</v>
      </c>
      <c r="K666" s="25">
        <v>2.1152101939937218</v>
      </c>
      <c r="L666" s="25">
        <v>0.4399999999999995</v>
      </c>
      <c r="M666" s="26">
        <v>156996.68333333335</v>
      </c>
      <c r="N666" s="27">
        <v>0.8571428571428571</v>
      </c>
      <c r="O666" s="28">
        <v>1.1666666666666667</v>
      </c>
    </row>
    <row r="667" spans="2:15" ht="30" x14ac:dyDescent="0.25">
      <c r="B667" s="2" t="s">
        <v>2997</v>
      </c>
      <c r="C667" s="3" t="s">
        <v>3048</v>
      </c>
      <c r="D667" s="16" t="s">
        <v>1337</v>
      </c>
      <c r="E667" s="3" t="s">
        <v>2795</v>
      </c>
      <c r="F667" s="2" t="s">
        <v>2796</v>
      </c>
      <c r="G667" s="16" t="s">
        <v>2793</v>
      </c>
      <c r="H667" s="4" t="s">
        <v>2226</v>
      </c>
      <c r="I667" s="24">
        <v>3.2390319348671612</v>
      </c>
      <c r="J667" s="25">
        <v>0.848051598611132</v>
      </c>
      <c r="K667" s="25">
        <v>1.9469803362560292</v>
      </c>
      <c r="L667" s="25">
        <v>0.44399999999999995</v>
      </c>
      <c r="M667" s="26">
        <v>153708.88888888888</v>
      </c>
      <c r="N667" s="27">
        <v>0.87735849056603776</v>
      </c>
      <c r="O667" s="28">
        <v>2.875</v>
      </c>
    </row>
    <row r="668" spans="2:15" ht="30" x14ac:dyDescent="0.25">
      <c r="B668" s="2" t="s">
        <v>2997</v>
      </c>
      <c r="C668" s="3" t="s">
        <v>3048</v>
      </c>
      <c r="D668" s="16" t="s">
        <v>1338</v>
      </c>
      <c r="E668" s="3" t="s">
        <v>2825</v>
      </c>
      <c r="F668" s="2" t="s">
        <v>2796</v>
      </c>
      <c r="G668" s="16" t="s">
        <v>2826</v>
      </c>
      <c r="H668" s="4" t="s">
        <v>2227</v>
      </c>
      <c r="I668" s="24">
        <v>3.1894695684839447</v>
      </c>
      <c r="J668" s="25">
        <v>0.73422180028276518</v>
      </c>
      <c r="K668" s="25">
        <v>2.0727477682011797</v>
      </c>
      <c r="L668" s="25">
        <v>0.38249999999999984</v>
      </c>
      <c r="M668" s="26">
        <v>118958.58585858587</v>
      </c>
      <c r="N668" s="27">
        <v>0.92307692307692313</v>
      </c>
      <c r="O668" s="28">
        <v>2.9166666666666665</v>
      </c>
    </row>
    <row r="669" spans="2:15" x14ac:dyDescent="0.25">
      <c r="B669" s="2" t="s">
        <v>2997</v>
      </c>
      <c r="C669" s="3" t="s">
        <v>3048</v>
      </c>
      <c r="D669" s="16" t="s">
        <v>1339</v>
      </c>
      <c r="E669" s="3" t="s">
        <v>2852</v>
      </c>
      <c r="F669" s="2" t="s">
        <v>2796</v>
      </c>
      <c r="G669" s="16" t="s">
        <v>2853</v>
      </c>
      <c r="H669" s="4" t="s">
        <v>2228</v>
      </c>
      <c r="I669" s="24">
        <v>2.9982031130896014</v>
      </c>
      <c r="J669" s="25">
        <v>0.87090677830897123</v>
      </c>
      <c r="K669" s="25">
        <v>1.7132963347806298</v>
      </c>
      <c r="L669" s="25">
        <v>0.41400000000000037</v>
      </c>
      <c r="M669" s="26">
        <v>157271.18181818182</v>
      </c>
      <c r="N669" s="27">
        <v>0.83333333333333337</v>
      </c>
      <c r="O669" s="28">
        <v>2.875</v>
      </c>
    </row>
    <row r="670" spans="2:15" ht="30" x14ac:dyDescent="0.25">
      <c r="B670" s="2" t="s">
        <v>2997</v>
      </c>
      <c r="C670" s="3" t="s">
        <v>3048</v>
      </c>
      <c r="D670" s="16" t="s">
        <v>1340</v>
      </c>
      <c r="E670" s="3" t="s">
        <v>2809</v>
      </c>
      <c r="F670" s="2" t="s">
        <v>2796</v>
      </c>
      <c r="G670" s="16" t="s">
        <v>2810</v>
      </c>
      <c r="H670" s="4" t="s">
        <v>2229</v>
      </c>
      <c r="I670" s="24">
        <v>2.9900432418747824</v>
      </c>
      <c r="J670" s="25">
        <v>0.66896073044205595</v>
      </c>
      <c r="K670" s="25">
        <v>1.8935825114327265</v>
      </c>
      <c r="L670" s="25">
        <v>0.42749999999999999</v>
      </c>
      <c r="M670" s="26">
        <v>177294.16666666666</v>
      </c>
      <c r="N670" s="27">
        <v>0.7592592592592593</v>
      </c>
      <c r="O670" s="28">
        <v>2.4750000000000001</v>
      </c>
    </row>
    <row r="671" spans="2:15" ht="30" x14ac:dyDescent="0.25">
      <c r="B671" s="2" t="s">
        <v>2997</v>
      </c>
      <c r="C671" s="3" t="s">
        <v>3048</v>
      </c>
      <c r="D671" s="16" t="s">
        <v>1341</v>
      </c>
      <c r="E671" s="3" t="s">
        <v>2823</v>
      </c>
      <c r="F671" s="2" t="s">
        <v>2796</v>
      </c>
      <c r="G671" s="16" t="s">
        <v>2824</v>
      </c>
      <c r="H671" s="4" t="s">
        <v>2230</v>
      </c>
      <c r="I671" s="24">
        <v>2.9797269273842915</v>
      </c>
      <c r="J671" s="25">
        <v>0.84484538809898158</v>
      </c>
      <c r="K671" s="25">
        <v>1.6958815392853095</v>
      </c>
      <c r="L671" s="25">
        <v>0.43900000000000028</v>
      </c>
      <c r="M671" s="26">
        <v>119563.33333333333</v>
      </c>
      <c r="N671" s="27">
        <v>0.68421052631578949</v>
      </c>
      <c r="O671" s="28">
        <v>2.5384615384615383</v>
      </c>
    </row>
    <row r="672" spans="2:15" ht="30" x14ac:dyDescent="0.25">
      <c r="B672" s="2" t="s">
        <v>2997</v>
      </c>
      <c r="C672" s="3" t="s">
        <v>3048</v>
      </c>
      <c r="D672" s="16" t="s">
        <v>1342</v>
      </c>
      <c r="E672" s="3" t="s">
        <v>2809</v>
      </c>
      <c r="F672" s="2" t="s">
        <v>2796</v>
      </c>
      <c r="G672" s="16" t="s">
        <v>2810</v>
      </c>
      <c r="H672" s="4" t="s">
        <v>2231</v>
      </c>
      <c r="I672" s="24">
        <v>2.9116598720931948</v>
      </c>
      <c r="J672" s="25">
        <v>0.72950362168230543</v>
      </c>
      <c r="K672" s="25">
        <v>1.7601562504108892</v>
      </c>
      <c r="L672" s="25">
        <v>0.42200000000000015</v>
      </c>
      <c r="M672" s="26">
        <v>195028.33333333331</v>
      </c>
      <c r="N672" s="27">
        <v>0.76923076923076927</v>
      </c>
      <c r="O672" s="28">
        <v>2.75</v>
      </c>
    </row>
    <row r="673" spans="2:15" ht="30" x14ac:dyDescent="0.25">
      <c r="B673" s="2" t="s">
        <v>2997</v>
      </c>
      <c r="C673" s="3" t="s">
        <v>3048</v>
      </c>
      <c r="D673" s="16" t="s">
        <v>1343</v>
      </c>
      <c r="E673" s="3" t="s">
        <v>2855</v>
      </c>
      <c r="F673" s="2" t="s">
        <v>2796</v>
      </c>
      <c r="G673" s="16" t="s">
        <v>2841</v>
      </c>
      <c r="H673" s="4" t="s">
        <v>2232</v>
      </c>
      <c r="I673" s="24">
        <v>2.8916875337326573</v>
      </c>
      <c r="J673" s="25">
        <v>0.61661062737591255</v>
      </c>
      <c r="K673" s="25">
        <v>1.8415769063567446</v>
      </c>
      <c r="L673" s="25">
        <v>0.4335</v>
      </c>
      <c r="M673" s="26">
        <v>206988.21428571429</v>
      </c>
      <c r="N673" s="27">
        <v>0.73333333333333328</v>
      </c>
      <c r="O673" s="28">
        <v>2.6666666666666665</v>
      </c>
    </row>
    <row r="674" spans="2:15" ht="30" x14ac:dyDescent="0.25">
      <c r="B674" s="2" t="s">
        <v>2997</v>
      </c>
      <c r="C674" s="3" t="s">
        <v>3048</v>
      </c>
      <c r="D674" s="16" t="s">
        <v>1338</v>
      </c>
      <c r="E674" s="3" t="s">
        <v>2819</v>
      </c>
      <c r="F674" s="2" t="s">
        <v>2796</v>
      </c>
      <c r="G674" s="16" t="s">
        <v>2793</v>
      </c>
      <c r="H674" s="4" t="s">
        <v>2233</v>
      </c>
      <c r="I674" s="24">
        <v>2.8258621372172263</v>
      </c>
      <c r="J674" s="25">
        <v>0.62288179317205028</v>
      </c>
      <c r="K674" s="25">
        <v>1.7769803440451759</v>
      </c>
      <c r="L674" s="25">
        <v>0.42600000000000016</v>
      </c>
      <c r="M674" s="26">
        <v>178033.63636363635</v>
      </c>
      <c r="N674" s="27">
        <v>0.74149659863945583</v>
      </c>
      <c r="O674" s="28">
        <v>2.7635467980295565</v>
      </c>
    </row>
    <row r="675" spans="2:15" ht="30" x14ac:dyDescent="0.25">
      <c r="B675" s="2" t="s">
        <v>2997</v>
      </c>
      <c r="C675" s="3" t="s">
        <v>3048</v>
      </c>
      <c r="D675" s="16" t="s">
        <v>1344</v>
      </c>
      <c r="E675" s="3" t="s">
        <v>2891</v>
      </c>
      <c r="F675" s="2" t="s">
        <v>2796</v>
      </c>
      <c r="G675" s="16" t="s">
        <v>2841</v>
      </c>
      <c r="H675" s="4" t="s">
        <v>2234</v>
      </c>
      <c r="I675" s="24">
        <v>2.5990492822652165</v>
      </c>
      <c r="J675" s="25">
        <v>0.49528088399681847</v>
      </c>
      <c r="K675" s="25">
        <v>1.6857683982683982</v>
      </c>
      <c r="L675" s="25">
        <v>0.41799999999999971</v>
      </c>
      <c r="M675" s="26">
        <v>207320</v>
      </c>
      <c r="N675" s="27">
        <v>0.58333333333333337</v>
      </c>
      <c r="O675" s="28">
        <v>1.8571428571428572</v>
      </c>
    </row>
    <row r="676" spans="2:15" x14ac:dyDescent="0.25">
      <c r="B676" s="2" t="s">
        <v>2997</v>
      </c>
      <c r="C676" s="3" t="s">
        <v>3048</v>
      </c>
      <c r="D676" s="16" t="s">
        <v>1345</v>
      </c>
      <c r="E676" s="3" t="s">
        <v>2850</v>
      </c>
      <c r="F676" s="2" t="s">
        <v>2796</v>
      </c>
      <c r="G676" s="16" t="s">
        <v>2851</v>
      </c>
      <c r="H676" s="4" t="s">
        <v>2235</v>
      </c>
      <c r="I676" s="24">
        <v>2.1476646646059736</v>
      </c>
      <c r="J676" s="25">
        <v>0.56601819995950908</v>
      </c>
      <c r="K676" s="25">
        <v>1.2021464646464648</v>
      </c>
      <c r="L676" s="25">
        <v>0.37949999999999973</v>
      </c>
      <c r="M676" s="26">
        <v>100327.27272727272</v>
      </c>
      <c r="N676" s="27">
        <v>0.55555555555555558</v>
      </c>
      <c r="O676" s="28">
        <v>4.75</v>
      </c>
    </row>
    <row r="677" spans="2:15" x14ac:dyDescent="0.25">
      <c r="B677" s="2" t="s">
        <v>2635</v>
      </c>
      <c r="C677" s="3" t="s">
        <v>3010</v>
      </c>
      <c r="D677" s="16" t="s">
        <v>1095</v>
      </c>
      <c r="E677" s="3" t="s">
        <v>2852</v>
      </c>
      <c r="F677" s="2" t="s">
        <v>2796</v>
      </c>
      <c r="G677" s="16" t="s">
        <v>2853</v>
      </c>
      <c r="H677" s="4" t="s">
        <v>2223</v>
      </c>
      <c r="I677" s="24">
        <v>3.7458573892721918</v>
      </c>
      <c r="J677" s="25">
        <v>1.0616926344072004</v>
      </c>
      <c r="K677" s="25">
        <v>2.2681647548649915</v>
      </c>
      <c r="L677" s="25">
        <v>0.41599999999999948</v>
      </c>
      <c r="M677" s="26">
        <v>209480.35</v>
      </c>
      <c r="N677" s="27">
        <v>1</v>
      </c>
      <c r="O677" s="28">
        <v>1.8888888888888888</v>
      </c>
    </row>
    <row r="678" spans="2:15" x14ac:dyDescent="0.25">
      <c r="B678" s="2" t="s">
        <v>2635</v>
      </c>
      <c r="C678" s="3" t="s">
        <v>3010</v>
      </c>
      <c r="D678" s="16" t="s">
        <v>1094</v>
      </c>
      <c r="E678" s="3" t="s">
        <v>2852</v>
      </c>
      <c r="F678" s="2" t="s">
        <v>2796</v>
      </c>
      <c r="G678" s="16" t="s">
        <v>2853</v>
      </c>
      <c r="H678" s="4" t="s">
        <v>2224</v>
      </c>
      <c r="I678" s="24">
        <v>3.7436427533103718</v>
      </c>
      <c r="J678" s="25">
        <v>0.96922236304416565</v>
      </c>
      <c r="K678" s="25">
        <v>2.3529203902662061</v>
      </c>
      <c r="L678" s="25">
        <v>0.42149999999999999</v>
      </c>
      <c r="M678" s="26">
        <v>162281.55378787877</v>
      </c>
      <c r="N678" s="27">
        <v>1</v>
      </c>
      <c r="O678" s="28">
        <v>1.5</v>
      </c>
    </row>
    <row r="679" spans="2:15" ht="30" x14ac:dyDescent="0.25">
      <c r="B679" s="2" t="s">
        <v>2635</v>
      </c>
      <c r="C679" s="3" t="s">
        <v>3010</v>
      </c>
      <c r="D679" s="16" t="s">
        <v>1095</v>
      </c>
      <c r="E679" s="3" t="s">
        <v>2855</v>
      </c>
      <c r="F679" s="2" t="s">
        <v>2796</v>
      </c>
      <c r="G679" s="16" t="s">
        <v>2841</v>
      </c>
      <c r="H679" s="4" t="s">
        <v>2225</v>
      </c>
      <c r="I679" s="24">
        <v>3.6532399769547115</v>
      </c>
      <c r="J679" s="25">
        <v>0.82356772009270329</v>
      </c>
      <c r="K679" s="25">
        <v>2.4231722568620082</v>
      </c>
      <c r="L679" s="25">
        <v>0.40649999999999986</v>
      </c>
      <c r="M679" s="26">
        <v>262596.51477272727</v>
      </c>
      <c r="N679" s="27">
        <v>1</v>
      </c>
      <c r="O679" s="28">
        <v>1.5</v>
      </c>
    </row>
    <row r="680" spans="2:15" ht="30" x14ac:dyDescent="0.25">
      <c r="B680" s="2" t="s">
        <v>2635</v>
      </c>
      <c r="C680" s="3" t="s">
        <v>3010</v>
      </c>
      <c r="D680" s="16" t="s">
        <v>1096</v>
      </c>
      <c r="E680" s="3" t="s">
        <v>2818</v>
      </c>
      <c r="F680" s="2" t="s">
        <v>2796</v>
      </c>
      <c r="G680" s="16" t="s">
        <v>2521</v>
      </c>
      <c r="H680" s="4" t="s">
        <v>2226</v>
      </c>
      <c r="I680" s="24">
        <v>3.5513512530726037</v>
      </c>
      <c r="J680" s="25">
        <v>1.0963603378547913</v>
      </c>
      <c r="K680" s="25">
        <v>2.0599909152178122</v>
      </c>
      <c r="L680" s="25">
        <v>0.39500000000000002</v>
      </c>
      <c r="M680" s="26">
        <v>127849.84848484848</v>
      </c>
      <c r="N680" s="27">
        <v>0.967741935483871</v>
      </c>
      <c r="O680" s="28">
        <v>2.2692307692307692</v>
      </c>
    </row>
    <row r="681" spans="2:15" x14ac:dyDescent="0.25">
      <c r="B681" s="2" t="s">
        <v>2635</v>
      </c>
      <c r="C681" s="3" t="s">
        <v>3010</v>
      </c>
      <c r="D681" s="16" t="s">
        <v>1097</v>
      </c>
      <c r="E681" s="3" t="s">
        <v>2879</v>
      </c>
      <c r="F681" s="2" t="s">
        <v>2792</v>
      </c>
      <c r="G681" s="16" t="s">
        <v>2793</v>
      </c>
      <c r="H681" s="4" t="s">
        <v>2227</v>
      </c>
      <c r="I681" s="24">
        <v>3.3219829224411384</v>
      </c>
      <c r="J681" s="25">
        <v>0.85803074722916484</v>
      </c>
      <c r="K681" s="25">
        <v>2.0639521752119734</v>
      </c>
      <c r="L681" s="25">
        <v>0.39999999999999991</v>
      </c>
      <c r="M681" s="26">
        <v>166372.72727272726</v>
      </c>
      <c r="N681" s="27">
        <v>0.89189189189189189</v>
      </c>
      <c r="O681" s="28">
        <v>2.71875</v>
      </c>
    </row>
    <row r="682" spans="2:15" ht="30" x14ac:dyDescent="0.25">
      <c r="B682" s="2" t="s">
        <v>2635</v>
      </c>
      <c r="C682" s="3" t="s">
        <v>3010</v>
      </c>
      <c r="D682" s="16" t="s">
        <v>3011</v>
      </c>
      <c r="E682" s="3" t="s">
        <v>2809</v>
      </c>
      <c r="F682" s="2" t="s">
        <v>2796</v>
      </c>
      <c r="G682" s="16" t="s">
        <v>2810</v>
      </c>
      <c r="H682" s="4" t="s">
        <v>2228</v>
      </c>
      <c r="I682" s="24">
        <v>3.2983354125146942</v>
      </c>
      <c r="J682" s="25">
        <v>0.83401587072872008</v>
      </c>
      <c r="K682" s="25">
        <v>2.0503195417859743</v>
      </c>
      <c r="L682" s="25">
        <v>0.4139999999999997</v>
      </c>
      <c r="M682" s="26">
        <v>185071.32863636364</v>
      </c>
      <c r="N682" s="27">
        <v>0.83333333333333337</v>
      </c>
      <c r="O682" s="28">
        <v>2.2999999999999998</v>
      </c>
    </row>
    <row r="683" spans="2:15" ht="30" x14ac:dyDescent="0.25">
      <c r="B683" s="2" t="s">
        <v>2635</v>
      </c>
      <c r="C683" s="3" t="s">
        <v>3010</v>
      </c>
      <c r="D683" s="16" t="s">
        <v>1099</v>
      </c>
      <c r="E683" s="3" t="s">
        <v>2802</v>
      </c>
      <c r="F683" s="2" t="s">
        <v>2796</v>
      </c>
      <c r="G683" s="16" t="s">
        <v>2803</v>
      </c>
      <c r="H683" s="4" t="s">
        <v>2229</v>
      </c>
      <c r="I683" s="24">
        <v>3.2681552251161028</v>
      </c>
      <c r="J683" s="25">
        <v>0.66941411122669081</v>
      </c>
      <c r="K683" s="25">
        <v>2.178241113889412</v>
      </c>
      <c r="L683" s="25">
        <v>0.4205000000000001</v>
      </c>
      <c r="M683" s="26">
        <v>94256.666666666672</v>
      </c>
      <c r="N683" s="27">
        <v>0.94594594594594594</v>
      </c>
      <c r="O683" s="28">
        <v>2.2857142857142856</v>
      </c>
    </row>
    <row r="684" spans="2:15" x14ac:dyDescent="0.25">
      <c r="B684" s="2" t="s">
        <v>2635</v>
      </c>
      <c r="C684" s="3" t="s">
        <v>3010</v>
      </c>
      <c r="D684" s="16" t="s">
        <v>2758</v>
      </c>
      <c r="E684" s="3" t="s">
        <v>2844</v>
      </c>
      <c r="F684" s="2" t="s">
        <v>2796</v>
      </c>
      <c r="G684" s="16" t="s">
        <v>2845</v>
      </c>
      <c r="H684" s="4" t="s">
        <v>2230</v>
      </c>
      <c r="I684" s="24">
        <v>3.1693666848498294</v>
      </c>
      <c r="J684" s="25">
        <v>0.66115432222304726</v>
      </c>
      <c r="K684" s="25">
        <v>2.1327123626267825</v>
      </c>
      <c r="L684" s="25">
        <v>0.37549999999999994</v>
      </c>
      <c r="M684" s="26">
        <v>190522</v>
      </c>
      <c r="N684" s="27">
        <v>0.85</v>
      </c>
      <c r="O684" s="28">
        <v>1.2222222222222223</v>
      </c>
    </row>
    <row r="685" spans="2:15" x14ac:dyDescent="0.25">
      <c r="B685" s="2" t="s">
        <v>2635</v>
      </c>
      <c r="C685" s="3" t="s">
        <v>3010</v>
      </c>
      <c r="D685" s="16" t="s">
        <v>1100</v>
      </c>
      <c r="E685" s="3" t="s">
        <v>2795</v>
      </c>
      <c r="F685" s="2" t="s">
        <v>2796</v>
      </c>
      <c r="G685" s="16" t="s">
        <v>2793</v>
      </c>
      <c r="H685" s="4" t="s">
        <v>2231</v>
      </c>
      <c r="I685" s="24">
        <v>3.1032954429586406</v>
      </c>
      <c r="J685" s="25">
        <v>0.86609864081480503</v>
      </c>
      <c r="K685" s="25">
        <v>1.8286968021438357</v>
      </c>
      <c r="L685" s="25">
        <v>0.40850000000000009</v>
      </c>
      <c r="M685" s="26">
        <v>151861.46666666667</v>
      </c>
      <c r="N685" s="27">
        <v>0.7857142857142857</v>
      </c>
      <c r="O685" s="28">
        <v>2.6805555555555554</v>
      </c>
    </row>
    <row r="686" spans="2:15" ht="30" x14ac:dyDescent="0.25">
      <c r="B686" s="2" t="s">
        <v>2635</v>
      </c>
      <c r="C686" s="3" t="s">
        <v>3010</v>
      </c>
      <c r="D686" s="16" t="s">
        <v>1101</v>
      </c>
      <c r="E686" s="3" t="s">
        <v>2876</v>
      </c>
      <c r="F686" s="2" t="s">
        <v>2792</v>
      </c>
      <c r="G686" s="16" t="s">
        <v>2793</v>
      </c>
      <c r="H686" s="4" t="s">
        <v>2232</v>
      </c>
      <c r="I686" s="24">
        <v>3.0999079648605399</v>
      </c>
      <c r="J686" s="25">
        <v>0.62527179176464254</v>
      </c>
      <c r="K686" s="25">
        <v>2.0736361730958972</v>
      </c>
      <c r="L686" s="25">
        <v>0.40100000000000025</v>
      </c>
      <c r="M686" s="26">
        <v>155630.90909090909</v>
      </c>
      <c r="N686" s="27">
        <v>0.8928571428571429</v>
      </c>
      <c r="O686" s="28">
        <v>1.826086956521739</v>
      </c>
    </row>
    <row r="687" spans="2:15" x14ac:dyDescent="0.25">
      <c r="B687" s="2" t="s">
        <v>2635</v>
      </c>
      <c r="C687" s="3" t="s">
        <v>3010</v>
      </c>
      <c r="D687" s="16" t="s">
        <v>1095</v>
      </c>
      <c r="E687" s="3" t="s">
        <v>2877</v>
      </c>
      <c r="F687" s="2" t="s">
        <v>2796</v>
      </c>
      <c r="G687" s="16" t="s">
        <v>2848</v>
      </c>
      <c r="H687" s="4" t="s">
        <v>2233</v>
      </c>
      <c r="I687" s="24">
        <v>3.0259169259166354</v>
      </c>
      <c r="J687" s="25">
        <v>0.79815935015905948</v>
      </c>
      <c r="K687" s="25">
        <v>1.8257575757575757</v>
      </c>
      <c r="L687" s="25">
        <v>0.40199999999999969</v>
      </c>
      <c r="M687" s="26">
        <v>268448.1791666667</v>
      </c>
      <c r="N687" s="27">
        <v>0.66666666666666663</v>
      </c>
      <c r="O687" s="28">
        <v>2</v>
      </c>
    </row>
    <row r="688" spans="2:15" x14ac:dyDescent="0.25">
      <c r="B688" s="2" t="s">
        <v>2635</v>
      </c>
      <c r="C688" s="3" t="s">
        <v>3010</v>
      </c>
      <c r="D688" s="16" t="s">
        <v>1102</v>
      </c>
      <c r="E688" s="3" t="s">
        <v>138</v>
      </c>
      <c r="F688" s="2" t="s">
        <v>2796</v>
      </c>
      <c r="G688" s="16" t="s">
        <v>2836</v>
      </c>
      <c r="H688" s="4" t="s">
        <v>2234</v>
      </c>
      <c r="I688" s="24">
        <v>2.9880656279297684</v>
      </c>
      <c r="J688" s="25">
        <v>0.78858745868326086</v>
      </c>
      <c r="K688" s="25">
        <v>1.8134781692465076</v>
      </c>
      <c r="L688" s="25">
        <v>0.3859999999999999</v>
      </c>
      <c r="M688" s="26">
        <v>196491.06060606061</v>
      </c>
      <c r="N688" s="27">
        <v>0.8</v>
      </c>
      <c r="O688" s="28">
        <v>1.6666666666666667</v>
      </c>
    </row>
    <row r="689" spans="2:15" x14ac:dyDescent="0.25">
      <c r="B689" s="2" t="s">
        <v>2635</v>
      </c>
      <c r="C689" s="3" t="s">
        <v>3010</v>
      </c>
      <c r="D689" s="16" t="s">
        <v>1103</v>
      </c>
      <c r="E689" s="3" t="s">
        <v>2814</v>
      </c>
      <c r="F689" s="2" t="s">
        <v>2796</v>
      </c>
      <c r="G689" s="16" t="s">
        <v>2815</v>
      </c>
      <c r="H689" s="4" t="s">
        <v>2235</v>
      </c>
      <c r="I689" s="24">
        <v>2.8534899780561052</v>
      </c>
      <c r="J689" s="25">
        <v>0.71268178312194042</v>
      </c>
      <c r="K689" s="25">
        <v>1.7368081949341649</v>
      </c>
      <c r="L689" s="25">
        <v>0.40400000000000014</v>
      </c>
      <c r="M689" s="26">
        <v>146200</v>
      </c>
      <c r="N689" s="27">
        <v>0.6875</v>
      </c>
      <c r="O689" s="28">
        <v>1.4545454545454546</v>
      </c>
    </row>
    <row r="690" spans="2:15" ht="30" x14ac:dyDescent="0.25">
      <c r="B690" s="2" t="s">
        <v>2635</v>
      </c>
      <c r="C690" s="3" t="s">
        <v>3010</v>
      </c>
      <c r="D690" s="16" t="s">
        <v>1098</v>
      </c>
      <c r="E690" s="3" t="s">
        <v>2809</v>
      </c>
      <c r="F690" s="2" t="s">
        <v>2796</v>
      </c>
      <c r="G690" s="16" t="s">
        <v>2810</v>
      </c>
      <c r="H690" s="4" t="s">
        <v>104</v>
      </c>
      <c r="I690" s="24">
        <v>0.93740893411540349</v>
      </c>
      <c r="J690" s="25">
        <v>0.93740893411540349</v>
      </c>
      <c r="K690" s="25" t="s">
        <v>2517</v>
      </c>
      <c r="L690" s="25" t="s">
        <v>2517</v>
      </c>
      <c r="M690" s="26" t="s">
        <v>2517</v>
      </c>
      <c r="N690" s="27" t="s">
        <v>2517</v>
      </c>
      <c r="O690" s="28" t="s">
        <v>2517</v>
      </c>
    </row>
    <row r="691" spans="2:15" ht="30" x14ac:dyDescent="0.25">
      <c r="B691" s="2" t="s">
        <v>3044</v>
      </c>
      <c r="C691" s="3" t="s">
        <v>3045</v>
      </c>
      <c r="D691" s="16" t="s">
        <v>1321</v>
      </c>
      <c r="E691" s="3" t="s">
        <v>2818</v>
      </c>
      <c r="F691" s="2" t="s">
        <v>2796</v>
      </c>
      <c r="G691" s="16" t="s">
        <v>2521</v>
      </c>
      <c r="H691" s="4" t="s">
        <v>1793</v>
      </c>
      <c r="I691" s="24">
        <v>3.9889343785559279</v>
      </c>
      <c r="J691" s="25">
        <v>1.3461263552387093</v>
      </c>
      <c r="K691" s="25">
        <v>2.2018080233172186</v>
      </c>
      <c r="L691" s="25">
        <v>0.44100000000000028</v>
      </c>
      <c r="M691" s="26">
        <v>136818.33333333334</v>
      </c>
      <c r="N691" s="27">
        <v>0.97222222222222221</v>
      </c>
      <c r="O691" s="28">
        <v>3.5588235294117645</v>
      </c>
    </row>
    <row r="692" spans="2:15" x14ac:dyDescent="0.25">
      <c r="B692" s="2" t="s">
        <v>3044</v>
      </c>
      <c r="C692" s="3" t="s">
        <v>3045</v>
      </c>
      <c r="D692" s="16" t="s">
        <v>1321</v>
      </c>
      <c r="E692" s="3" t="s">
        <v>2879</v>
      </c>
      <c r="F692" s="2" t="s">
        <v>2792</v>
      </c>
      <c r="G692" s="16" t="s">
        <v>2793</v>
      </c>
      <c r="H692" s="4" t="s">
        <v>1794</v>
      </c>
      <c r="I692" s="24">
        <v>3.7345992053086166</v>
      </c>
      <c r="J692" s="25">
        <v>0.91873556894498032</v>
      </c>
      <c r="K692" s="25">
        <v>2.3988636363636364</v>
      </c>
      <c r="L692" s="25">
        <v>0.41699999999999982</v>
      </c>
      <c r="M692" s="26">
        <v>156329.48749999999</v>
      </c>
      <c r="N692" s="27">
        <v>1</v>
      </c>
      <c r="O692" s="28">
        <v>2.25</v>
      </c>
    </row>
    <row r="693" spans="2:15" x14ac:dyDescent="0.25">
      <c r="B693" s="2" t="s">
        <v>3044</v>
      </c>
      <c r="C693" s="3" t="s">
        <v>3045</v>
      </c>
      <c r="D693" s="16" t="s">
        <v>1321</v>
      </c>
      <c r="E693" s="3" t="s">
        <v>2795</v>
      </c>
      <c r="F693" s="2" t="s">
        <v>2796</v>
      </c>
      <c r="G693" s="16" t="s">
        <v>2793</v>
      </c>
      <c r="H693" s="4" t="s">
        <v>1795</v>
      </c>
      <c r="I693" s="24">
        <v>3.4935818596096837</v>
      </c>
      <c r="J693" s="25">
        <v>1.1152745094422269</v>
      </c>
      <c r="K693" s="25">
        <v>1.9343073501674568</v>
      </c>
      <c r="L693" s="25">
        <v>0.44399999999999995</v>
      </c>
      <c r="M693" s="26">
        <v>142740.45624999999</v>
      </c>
      <c r="N693" s="27">
        <v>0.77966101694915257</v>
      </c>
      <c r="O693" s="28">
        <v>2.6888888888888891</v>
      </c>
    </row>
    <row r="694" spans="2:15" ht="30" x14ac:dyDescent="0.25">
      <c r="B694" s="2" t="s">
        <v>3044</v>
      </c>
      <c r="C694" s="3" t="s">
        <v>3045</v>
      </c>
      <c r="D694" s="16" t="s">
        <v>1321</v>
      </c>
      <c r="E694" s="3" t="s">
        <v>2809</v>
      </c>
      <c r="F694" s="2" t="s">
        <v>2796</v>
      </c>
      <c r="G694" s="16" t="s">
        <v>2810</v>
      </c>
      <c r="H694" s="4" t="s">
        <v>1796</v>
      </c>
      <c r="I694" s="24">
        <v>3.4301685381382159</v>
      </c>
      <c r="J694" s="25">
        <v>1.044198841168519</v>
      </c>
      <c r="K694" s="25">
        <v>1.9419696969696969</v>
      </c>
      <c r="L694" s="25">
        <v>0.44399999999999995</v>
      </c>
      <c r="M694" s="26">
        <v>89460.566666666651</v>
      </c>
      <c r="N694" s="27">
        <v>0.83333333333333337</v>
      </c>
      <c r="O694" s="28">
        <v>1.4</v>
      </c>
    </row>
    <row r="695" spans="2:15" x14ac:dyDescent="0.25">
      <c r="B695" s="2" t="s">
        <v>2978</v>
      </c>
      <c r="C695" s="3" t="s">
        <v>2979</v>
      </c>
      <c r="D695" s="16" t="s">
        <v>843</v>
      </c>
      <c r="E695" s="3" t="s">
        <v>2795</v>
      </c>
      <c r="F695" s="2" t="s">
        <v>2796</v>
      </c>
      <c r="G695" s="16" t="s">
        <v>2793</v>
      </c>
      <c r="H695" s="4" t="s">
        <v>2303</v>
      </c>
      <c r="I695" s="24">
        <v>3.6542973589736123</v>
      </c>
      <c r="J695" s="25">
        <v>1.136876160532768</v>
      </c>
      <c r="K695" s="25">
        <v>2.078598617795683</v>
      </c>
      <c r="L695" s="25">
        <v>0.43882258064516133</v>
      </c>
      <c r="M695" s="26">
        <v>170161.42857142858</v>
      </c>
      <c r="N695" s="27">
        <v>0.89583333333333337</v>
      </c>
      <c r="O695" s="28">
        <v>2.3333333333333335</v>
      </c>
    </row>
    <row r="696" spans="2:15" x14ac:dyDescent="0.25">
      <c r="B696" s="2" t="s">
        <v>2978</v>
      </c>
      <c r="C696" s="3" t="s">
        <v>2979</v>
      </c>
      <c r="D696" s="16" t="s">
        <v>844</v>
      </c>
      <c r="E696" s="3" t="s">
        <v>2852</v>
      </c>
      <c r="F696" s="2" t="s">
        <v>2796</v>
      </c>
      <c r="G696" s="16" t="s">
        <v>2853</v>
      </c>
      <c r="H696" s="4" t="s">
        <v>2304</v>
      </c>
      <c r="I696" s="24">
        <v>3.6379561603973221</v>
      </c>
      <c r="J696" s="25">
        <v>1.0560245648175177</v>
      </c>
      <c r="K696" s="25">
        <v>2.1488089540703701</v>
      </c>
      <c r="L696" s="25">
        <v>0.43312264150943403</v>
      </c>
      <c r="M696" s="26">
        <v>98260.72</v>
      </c>
      <c r="N696" s="27">
        <v>1</v>
      </c>
      <c r="O696" s="28">
        <v>2.2000000000000002</v>
      </c>
    </row>
    <row r="697" spans="2:15" ht="30" x14ac:dyDescent="0.25">
      <c r="B697" s="2" t="s">
        <v>2978</v>
      </c>
      <c r="C697" s="3" t="s">
        <v>2979</v>
      </c>
      <c r="D697" s="16" t="s">
        <v>845</v>
      </c>
      <c r="E697" s="3" t="s">
        <v>2809</v>
      </c>
      <c r="F697" s="2" t="s">
        <v>2796</v>
      </c>
      <c r="G697" s="16" t="s">
        <v>2810</v>
      </c>
      <c r="H697" s="4" t="s">
        <v>2305</v>
      </c>
      <c r="I697" s="24">
        <v>3.5612028493401708</v>
      </c>
      <c r="J697" s="25">
        <v>0.74483921297653477</v>
      </c>
      <c r="K697" s="25">
        <v>2.3763636363636365</v>
      </c>
      <c r="L697" s="25">
        <v>0.4399999999999995</v>
      </c>
      <c r="M697" s="26">
        <v>155516.66666666666</v>
      </c>
      <c r="N697" s="27">
        <v>1</v>
      </c>
      <c r="O697" s="28">
        <v>2.8</v>
      </c>
    </row>
    <row r="698" spans="2:15" ht="30" x14ac:dyDescent="0.25">
      <c r="B698" s="2" t="s">
        <v>2978</v>
      </c>
      <c r="C698" s="3" t="s">
        <v>2979</v>
      </c>
      <c r="D698" s="16" t="s">
        <v>842</v>
      </c>
      <c r="E698" s="3" t="s">
        <v>2828</v>
      </c>
      <c r="F698" s="2" t="s">
        <v>2796</v>
      </c>
      <c r="G698" s="16" t="s">
        <v>2829</v>
      </c>
      <c r="H698" s="4" t="s">
        <v>104</v>
      </c>
      <c r="I698" s="24">
        <v>1.1041379325046694</v>
      </c>
      <c r="J698" s="25">
        <v>1.1041379325046692</v>
      </c>
      <c r="K698" s="25" t="s">
        <v>2517</v>
      </c>
      <c r="L698" s="25" t="s">
        <v>2517</v>
      </c>
      <c r="M698" s="26" t="s">
        <v>2517</v>
      </c>
      <c r="N698" s="27" t="s">
        <v>2517</v>
      </c>
      <c r="O698" s="28" t="s">
        <v>2517</v>
      </c>
    </row>
    <row r="699" spans="2:15" ht="30" x14ac:dyDescent="0.25">
      <c r="B699" s="2" t="s">
        <v>2978</v>
      </c>
      <c r="C699" s="3" t="s">
        <v>2979</v>
      </c>
      <c r="D699" s="16" t="s">
        <v>846</v>
      </c>
      <c r="E699" s="3" t="s">
        <v>2816</v>
      </c>
      <c r="F699" s="2" t="s">
        <v>2796</v>
      </c>
      <c r="G699" s="16" t="s">
        <v>2799</v>
      </c>
      <c r="H699" s="4" t="s">
        <v>104</v>
      </c>
      <c r="I699" s="24">
        <v>0.71034931527439715</v>
      </c>
      <c r="J699" s="25">
        <v>0.71034931527439715</v>
      </c>
      <c r="K699" s="25" t="s">
        <v>2517</v>
      </c>
      <c r="L699" s="25" t="s">
        <v>2517</v>
      </c>
      <c r="M699" s="26" t="s">
        <v>2517</v>
      </c>
      <c r="N699" s="27" t="s">
        <v>2517</v>
      </c>
      <c r="O699" s="28" t="s">
        <v>2517</v>
      </c>
    </row>
    <row r="700" spans="2:15" x14ac:dyDescent="0.25">
      <c r="B700" s="2" t="s">
        <v>2603</v>
      </c>
      <c r="C700" s="3" t="s">
        <v>484</v>
      </c>
      <c r="D700" s="16" t="s">
        <v>485</v>
      </c>
      <c r="E700" s="3" t="s">
        <v>2879</v>
      </c>
      <c r="F700" s="2" t="s">
        <v>2792</v>
      </c>
      <c r="G700" s="16" t="s">
        <v>2793</v>
      </c>
      <c r="H700" s="4" t="s">
        <v>2007</v>
      </c>
      <c r="I700" s="24">
        <v>3.3273032746252991</v>
      </c>
      <c r="J700" s="25">
        <v>0.75871004456366853</v>
      </c>
      <c r="K700" s="25">
        <v>2.1305932300616304</v>
      </c>
      <c r="L700" s="25">
        <v>0.43800000000000017</v>
      </c>
      <c r="M700" s="26">
        <v>157774.09090909091</v>
      </c>
      <c r="N700" s="27">
        <v>0.9375</v>
      </c>
      <c r="O700" s="28">
        <v>2.0344827586206895</v>
      </c>
    </row>
    <row r="701" spans="2:15" ht="30" x14ac:dyDescent="0.25">
      <c r="B701" s="2" t="s">
        <v>2603</v>
      </c>
      <c r="C701" s="3" t="s">
        <v>484</v>
      </c>
      <c r="D701" s="16" t="s">
        <v>486</v>
      </c>
      <c r="E701" s="3" t="s">
        <v>2855</v>
      </c>
      <c r="F701" s="2" t="s">
        <v>2796</v>
      </c>
      <c r="G701" s="16" t="s">
        <v>2841</v>
      </c>
      <c r="H701" s="4" t="s">
        <v>2008</v>
      </c>
      <c r="I701" s="24">
        <v>3.2965852714456605</v>
      </c>
      <c r="J701" s="25">
        <v>0.8031551602113326</v>
      </c>
      <c r="K701" s="25">
        <v>2.0544301112343279</v>
      </c>
      <c r="L701" s="25">
        <v>0.43900000000000006</v>
      </c>
      <c r="M701" s="26">
        <v>134478.75</v>
      </c>
      <c r="N701" s="27">
        <v>0.91428571428571426</v>
      </c>
      <c r="O701" s="28">
        <v>2.2580645161290325</v>
      </c>
    </row>
    <row r="702" spans="2:15" x14ac:dyDescent="0.25">
      <c r="B702" s="2" t="s">
        <v>2603</v>
      </c>
      <c r="C702" s="3" t="s">
        <v>484</v>
      </c>
      <c r="D702" s="16" t="s">
        <v>487</v>
      </c>
      <c r="E702" s="3" t="s">
        <v>2795</v>
      </c>
      <c r="F702" s="2" t="s">
        <v>2796</v>
      </c>
      <c r="G702" s="16" t="s">
        <v>2793</v>
      </c>
      <c r="H702" s="4" t="s">
        <v>2009</v>
      </c>
      <c r="I702" s="24">
        <v>3.2813535423750384</v>
      </c>
      <c r="J702" s="25">
        <v>0.874823089977949</v>
      </c>
      <c r="K702" s="25">
        <v>1.9960304523970898</v>
      </c>
      <c r="L702" s="25">
        <v>0.41049999999999986</v>
      </c>
      <c r="M702" s="26">
        <v>136890.90909090909</v>
      </c>
      <c r="N702" s="27">
        <v>0.859375</v>
      </c>
      <c r="O702" s="28">
        <v>2.581818181818182</v>
      </c>
    </row>
    <row r="703" spans="2:15" ht="30" x14ac:dyDescent="0.25">
      <c r="B703" s="2" t="s">
        <v>2603</v>
      </c>
      <c r="C703" s="3" t="s">
        <v>484</v>
      </c>
      <c r="D703" s="16" t="s">
        <v>486</v>
      </c>
      <c r="E703" s="3" t="s">
        <v>2816</v>
      </c>
      <c r="F703" s="2" t="s">
        <v>2796</v>
      </c>
      <c r="G703" s="16" t="s">
        <v>2799</v>
      </c>
      <c r="H703" s="4" t="s">
        <v>2010</v>
      </c>
      <c r="I703" s="24">
        <v>3.2480862727064812</v>
      </c>
      <c r="J703" s="25">
        <v>0.52989677237114408</v>
      </c>
      <c r="K703" s="25">
        <v>2.3026895003353371</v>
      </c>
      <c r="L703" s="25">
        <v>0.4155000000000002</v>
      </c>
      <c r="M703" s="26">
        <v>133252.43333333335</v>
      </c>
      <c r="N703" s="27">
        <v>1</v>
      </c>
      <c r="O703" s="28">
        <v>1</v>
      </c>
    </row>
    <row r="704" spans="2:15" ht="30" x14ac:dyDescent="0.25">
      <c r="B704" s="2" t="s">
        <v>2603</v>
      </c>
      <c r="C704" s="3" t="s">
        <v>484</v>
      </c>
      <c r="D704" s="16" t="s">
        <v>488</v>
      </c>
      <c r="E704" s="3" t="s">
        <v>2818</v>
      </c>
      <c r="F704" s="2" t="s">
        <v>2796</v>
      </c>
      <c r="G704" s="16" t="s">
        <v>2521</v>
      </c>
      <c r="H704" s="4" t="s">
        <v>2011</v>
      </c>
      <c r="I704" s="24">
        <v>3.2189767943858776</v>
      </c>
      <c r="J704" s="25">
        <v>0.88963105162046641</v>
      </c>
      <c r="K704" s="25">
        <v>1.9048457427654111</v>
      </c>
      <c r="L704" s="25">
        <v>0.42449999999999988</v>
      </c>
      <c r="M704" s="26">
        <v>147095</v>
      </c>
      <c r="N704" s="27">
        <v>0.86206896551724133</v>
      </c>
      <c r="O704" s="28">
        <v>3.1739130434782608</v>
      </c>
    </row>
    <row r="705" spans="2:15" x14ac:dyDescent="0.25">
      <c r="B705" s="2" t="s">
        <v>2603</v>
      </c>
      <c r="C705" s="3" t="s">
        <v>484</v>
      </c>
      <c r="D705" s="16" t="s">
        <v>486</v>
      </c>
      <c r="E705" s="3" t="s">
        <v>2877</v>
      </c>
      <c r="F705" s="2" t="s">
        <v>2796</v>
      </c>
      <c r="G705" s="16" t="s">
        <v>2848</v>
      </c>
      <c r="H705" s="4" t="s">
        <v>2012</v>
      </c>
      <c r="I705" s="24">
        <v>3.1634459866655686</v>
      </c>
      <c r="J705" s="25">
        <v>0.74149575748732155</v>
      </c>
      <c r="K705" s="25">
        <v>2.0189502291782473</v>
      </c>
      <c r="L705" s="25">
        <v>0.40299999999999958</v>
      </c>
      <c r="M705" s="26">
        <v>201261.22727272729</v>
      </c>
      <c r="N705" s="27">
        <v>0.8571428571428571</v>
      </c>
      <c r="O705" s="28">
        <v>4.666666666666667</v>
      </c>
    </row>
    <row r="706" spans="2:15" x14ac:dyDescent="0.25">
      <c r="B706" s="2" t="s">
        <v>2603</v>
      </c>
      <c r="C706" s="3" t="s">
        <v>484</v>
      </c>
      <c r="D706" s="16" t="s">
        <v>486</v>
      </c>
      <c r="E706" s="3" t="s">
        <v>2797</v>
      </c>
      <c r="F706" s="2" t="s">
        <v>2792</v>
      </c>
      <c r="G706" s="16" t="s">
        <v>2521</v>
      </c>
      <c r="H706" s="4" t="s">
        <v>2013</v>
      </c>
      <c r="I706" s="24">
        <v>3.1592847137840074</v>
      </c>
      <c r="J706" s="25">
        <v>0.6798219038666522</v>
      </c>
      <c r="K706" s="25">
        <v>2.1644628099173553</v>
      </c>
      <c r="L706" s="25">
        <v>0.31499999999999995</v>
      </c>
      <c r="M706" s="26">
        <v>106630</v>
      </c>
      <c r="N706" s="27">
        <v>1</v>
      </c>
      <c r="O706" s="28">
        <v>3.0909090909090908</v>
      </c>
    </row>
    <row r="707" spans="2:15" ht="30" x14ac:dyDescent="0.25">
      <c r="B707" s="2" t="s">
        <v>2603</v>
      </c>
      <c r="C707" s="3" t="s">
        <v>484</v>
      </c>
      <c r="D707" s="16" t="s">
        <v>2693</v>
      </c>
      <c r="E707" s="3" t="s">
        <v>2828</v>
      </c>
      <c r="F707" s="2" t="s">
        <v>2796</v>
      </c>
      <c r="G707" s="16" t="s">
        <v>2829</v>
      </c>
      <c r="H707" s="4" t="s">
        <v>2014</v>
      </c>
      <c r="I707" s="24">
        <v>3.1166886318744389</v>
      </c>
      <c r="J707" s="25">
        <v>0.62615479188914269</v>
      </c>
      <c r="K707" s="25">
        <v>2.0750338399852968</v>
      </c>
      <c r="L707" s="25">
        <v>0.41549999999999931</v>
      </c>
      <c r="M707" s="26">
        <v>96702.5</v>
      </c>
      <c r="N707" s="27">
        <v>1</v>
      </c>
      <c r="O707" s="28">
        <v>2</v>
      </c>
    </row>
    <row r="708" spans="2:15" ht="30" x14ac:dyDescent="0.25">
      <c r="B708" s="2" t="s">
        <v>2603</v>
      </c>
      <c r="C708" s="3" t="s">
        <v>484</v>
      </c>
      <c r="D708" s="16" t="s">
        <v>486</v>
      </c>
      <c r="E708" s="3" t="s">
        <v>2843</v>
      </c>
      <c r="F708" s="2" t="s">
        <v>2796</v>
      </c>
      <c r="G708" s="16" t="s">
        <v>2803</v>
      </c>
      <c r="H708" s="4" t="s">
        <v>2015</v>
      </c>
      <c r="I708" s="24">
        <v>3.1154500375959686</v>
      </c>
      <c r="J708" s="25">
        <v>0.69904872390326522</v>
      </c>
      <c r="K708" s="25">
        <v>1.9764013136927034</v>
      </c>
      <c r="L708" s="25">
        <v>0.43999999999999995</v>
      </c>
      <c r="M708" s="26">
        <v>116379.58333333334</v>
      </c>
      <c r="N708" s="27">
        <v>0.88888888888888884</v>
      </c>
      <c r="O708" s="28">
        <v>4.25</v>
      </c>
    </row>
    <row r="709" spans="2:15" x14ac:dyDescent="0.25">
      <c r="B709" s="2" t="s">
        <v>2603</v>
      </c>
      <c r="C709" s="3" t="s">
        <v>484</v>
      </c>
      <c r="D709" s="16" t="s">
        <v>489</v>
      </c>
      <c r="E709" s="3" t="s">
        <v>2820</v>
      </c>
      <c r="F709" s="2" t="s">
        <v>2796</v>
      </c>
      <c r="G709" s="16" t="s">
        <v>2793</v>
      </c>
      <c r="H709" s="4" t="s">
        <v>2016</v>
      </c>
      <c r="I709" s="24">
        <v>3.0997308632942637</v>
      </c>
      <c r="J709" s="25">
        <v>0.85207900186132124</v>
      </c>
      <c r="K709" s="25">
        <v>1.9286518614329422</v>
      </c>
      <c r="L709" s="25">
        <v>0.31900000000000039</v>
      </c>
      <c r="M709" s="26">
        <v>177057.5</v>
      </c>
      <c r="N709" s="27">
        <v>0.83333333333333337</v>
      </c>
      <c r="O709" s="28">
        <v>2.125</v>
      </c>
    </row>
    <row r="710" spans="2:15" x14ac:dyDescent="0.25">
      <c r="B710" s="2" t="s">
        <v>2603</v>
      </c>
      <c r="C710" s="3" t="s">
        <v>484</v>
      </c>
      <c r="D710" s="16" t="s">
        <v>489</v>
      </c>
      <c r="E710" s="3" t="s">
        <v>2852</v>
      </c>
      <c r="F710" s="2" t="s">
        <v>2796</v>
      </c>
      <c r="G710" s="16" t="s">
        <v>2853</v>
      </c>
      <c r="H710" s="4" t="s">
        <v>2017</v>
      </c>
      <c r="I710" s="24">
        <v>3.0769150314573381</v>
      </c>
      <c r="J710" s="25">
        <v>0.65542539524611654</v>
      </c>
      <c r="K710" s="25">
        <v>2.0524896362112215</v>
      </c>
      <c r="L710" s="25">
        <v>0.36900000000000022</v>
      </c>
      <c r="M710" s="26">
        <v>198886.74444444446</v>
      </c>
      <c r="N710" s="27">
        <v>0.84482758620689657</v>
      </c>
      <c r="O710" s="28">
        <v>2.6122448979591835</v>
      </c>
    </row>
    <row r="711" spans="2:15" ht="30" x14ac:dyDescent="0.25">
      <c r="B711" s="2" t="s">
        <v>2603</v>
      </c>
      <c r="C711" s="3" t="s">
        <v>484</v>
      </c>
      <c r="D711" s="16" t="s">
        <v>490</v>
      </c>
      <c r="E711" s="3" t="s">
        <v>2876</v>
      </c>
      <c r="F711" s="2" t="s">
        <v>2792</v>
      </c>
      <c r="G711" s="16" t="s">
        <v>2793</v>
      </c>
      <c r="H711" s="4" t="s">
        <v>2018</v>
      </c>
      <c r="I711" s="24">
        <v>3.0729987810048325</v>
      </c>
      <c r="J711" s="25">
        <v>0.72519435723491943</v>
      </c>
      <c r="K711" s="25">
        <v>1.9333044237699131</v>
      </c>
      <c r="L711" s="25">
        <v>0.41449999999999987</v>
      </c>
      <c r="M711" s="26">
        <v>173988.75</v>
      </c>
      <c r="N711" s="27">
        <v>0.81578947368421051</v>
      </c>
      <c r="O711" s="28">
        <v>2.3666666666666667</v>
      </c>
    </row>
    <row r="712" spans="2:15" ht="30" x14ac:dyDescent="0.25">
      <c r="B712" s="2" t="s">
        <v>2603</v>
      </c>
      <c r="C712" s="3" t="s">
        <v>484</v>
      </c>
      <c r="D712" s="16" t="s">
        <v>491</v>
      </c>
      <c r="E712" s="3" t="s">
        <v>2809</v>
      </c>
      <c r="F712" s="2" t="s">
        <v>2796</v>
      </c>
      <c r="G712" s="16" t="s">
        <v>2810</v>
      </c>
      <c r="H712" s="4" t="s">
        <v>2019</v>
      </c>
      <c r="I712" s="24">
        <v>3.0171260730151226</v>
      </c>
      <c r="J712" s="25">
        <v>0.6334183162013608</v>
      </c>
      <c r="K712" s="25">
        <v>1.9407077568137616</v>
      </c>
      <c r="L712" s="25">
        <v>0.44300000000000006</v>
      </c>
      <c r="M712" s="26">
        <v>137000</v>
      </c>
      <c r="N712" s="27">
        <v>0.87878787878787878</v>
      </c>
      <c r="O712" s="28">
        <v>3.3636363636363638</v>
      </c>
    </row>
    <row r="713" spans="2:15" x14ac:dyDescent="0.25">
      <c r="B713" s="2" t="s">
        <v>2603</v>
      </c>
      <c r="C713" s="3" t="s">
        <v>484</v>
      </c>
      <c r="D713" s="16" t="s">
        <v>492</v>
      </c>
      <c r="E713" s="3" t="s">
        <v>2844</v>
      </c>
      <c r="F713" s="2" t="s">
        <v>2796</v>
      </c>
      <c r="G713" s="16" t="s">
        <v>2845</v>
      </c>
      <c r="H713" s="4" t="s">
        <v>2020</v>
      </c>
      <c r="I713" s="24">
        <v>3.0098671610714054</v>
      </c>
      <c r="J713" s="25">
        <v>0.65998652615954678</v>
      </c>
      <c r="K713" s="25">
        <v>1.9173806349118585</v>
      </c>
      <c r="L713" s="25">
        <v>0.43250000000000033</v>
      </c>
      <c r="M713" s="26">
        <v>90282.5</v>
      </c>
      <c r="N713" s="27">
        <v>0.87179487179487181</v>
      </c>
      <c r="O713" s="28">
        <v>2.6176470588235294</v>
      </c>
    </row>
    <row r="714" spans="2:15" x14ac:dyDescent="0.25">
      <c r="B714" s="2" t="s">
        <v>2603</v>
      </c>
      <c r="C714" s="3" t="s">
        <v>484</v>
      </c>
      <c r="D714" s="16" t="s">
        <v>493</v>
      </c>
      <c r="E714" s="3" t="s">
        <v>2856</v>
      </c>
      <c r="F714" s="2" t="s">
        <v>2796</v>
      </c>
      <c r="G714" s="16" t="s">
        <v>2810</v>
      </c>
      <c r="H714" s="4" t="s">
        <v>2021</v>
      </c>
      <c r="I714" s="24">
        <v>2.9766241509789864</v>
      </c>
      <c r="J714" s="25">
        <v>0.54439687825171401</v>
      </c>
      <c r="K714" s="25">
        <v>2.0227272727272725</v>
      </c>
      <c r="L714" s="25">
        <v>0.40949999999999998</v>
      </c>
      <c r="M714" s="26">
        <v>230744.18571428568</v>
      </c>
      <c r="N714" s="27">
        <v>0.81818181818181823</v>
      </c>
      <c r="O714" s="28">
        <v>3.6666666666666665</v>
      </c>
    </row>
    <row r="715" spans="2:15" x14ac:dyDescent="0.25">
      <c r="B715" s="2" t="s">
        <v>2603</v>
      </c>
      <c r="C715" s="3" t="s">
        <v>484</v>
      </c>
      <c r="D715" s="16" t="s">
        <v>494</v>
      </c>
      <c r="E715" s="3" t="s">
        <v>2822</v>
      </c>
      <c r="F715" s="2" t="s">
        <v>2796</v>
      </c>
      <c r="G715" s="16" t="s">
        <v>2793</v>
      </c>
      <c r="H715" s="4" t="s">
        <v>2022</v>
      </c>
      <c r="I715" s="24">
        <v>2.9741049468768628</v>
      </c>
      <c r="J715" s="25">
        <v>0.66678229086428953</v>
      </c>
      <c r="K715" s="25">
        <v>1.9128226560125734</v>
      </c>
      <c r="L715" s="25">
        <v>0.39449999999999985</v>
      </c>
      <c r="M715" s="26">
        <v>92162.857142857145</v>
      </c>
      <c r="N715" s="27">
        <v>0.88888888888888884</v>
      </c>
      <c r="O715" s="28">
        <v>1.7142857142857142</v>
      </c>
    </row>
    <row r="716" spans="2:15" x14ac:dyDescent="0.25">
      <c r="B716" s="2" t="s">
        <v>2603</v>
      </c>
      <c r="C716" s="3" t="s">
        <v>484</v>
      </c>
      <c r="D716" s="16" t="s">
        <v>495</v>
      </c>
      <c r="E716" s="3" t="s">
        <v>2822</v>
      </c>
      <c r="F716" s="2" t="s">
        <v>2796</v>
      </c>
      <c r="G716" s="16" t="s">
        <v>2793</v>
      </c>
      <c r="H716" s="4" t="s">
        <v>2023</v>
      </c>
      <c r="I716" s="24">
        <v>2.9664671371921782</v>
      </c>
      <c r="J716" s="25">
        <v>0.66264448117960484</v>
      </c>
      <c r="K716" s="25">
        <v>1.9128226560125734</v>
      </c>
      <c r="L716" s="25">
        <v>0.39100000000000001</v>
      </c>
      <c r="M716" s="26">
        <v>92162.857142857145</v>
      </c>
      <c r="N716" s="27">
        <v>0.88888888888888884</v>
      </c>
      <c r="O716" s="28">
        <v>1.7142857142857142</v>
      </c>
    </row>
    <row r="717" spans="2:15" ht="30" x14ac:dyDescent="0.25">
      <c r="B717" s="2" t="s">
        <v>2603</v>
      </c>
      <c r="C717" s="3" t="s">
        <v>484</v>
      </c>
      <c r="D717" s="16" t="s">
        <v>496</v>
      </c>
      <c r="E717" s="3" t="s">
        <v>2830</v>
      </c>
      <c r="F717" s="2" t="s">
        <v>2792</v>
      </c>
      <c r="G717" s="16" t="s">
        <v>2793</v>
      </c>
      <c r="H717" s="4" t="s">
        <v>2024</v>
      </c>
      <c r="I717" s="24">
        <v>2.9543068513625577</v>
      </c>
      <c r="J717" s="25">
        <v>0.68826842954224532</v>
      </c>
      <c r="K717" s="25">
        <v>1.8745384218203118</v>
      </c>
      <c r="L717" s="25">
        <v>0.39150000000000063</v>
      </c>
      <c r="M717" s="26">
        <v>94504.150000000009</v>
      </c>
      <c r="N717" s="27">
        <v>0.88888888888888884</v>
      </c>
      <c r="O717" s="28">
        <v>2.7272727272727271</v>
      </c>
    </row>
    <row r="718" spans="2:15" x14ac:dyDescent="0.25">
      <c r="B718" s="2" t="s">
        <v>2603</v>
      </c>
      <c r="C718" s="3" t="s">
        <v>484</v>
      </c>
      <c r="D718" s="16" t="s">
        <v>485</v>
      </c>
      <c r="E718" s="3" t="s">
        <v>2833</v>
      </c>
      <c r="F718" s="2" t="s">
        <v>2796</v>
      </c>
      <c r="G718" s="16" t="s">
        <v>2799</v>
      </c>
      <c r="H718" s="4" t="s">
        <v>2025</v>
      </c>
      <c r="I718" s="24">
        <v>2.9440603523057542</v>
      </c>
      <c r="J718" s="25">
        <v>0.62536181511273681</v>
      </c>
      <c r="K718" s="25">
        <v>1.9051985371930173</v>
      </c>
      <c r="L718" s="25">
        <v>0.4135000000000002</v>
      </c>
      <c r="M718" s="26">
        <v>124942.22222222222</v>
      </c>
      <c r="N718" s="27">
        <v>0.88888888888888884</v>
      </c>
      <c r="O718" s="28">
        <v>2.7142857142857144</v>
      </c>
    </row>
    <row r="719" spans="2:15" x14ac:dyDescent="0.25">
      <c r="B719" s="2" t="s">
        <v>2603</v>
      </c>
      <c r="C719" s="3" t="s">
        <v>484</v>
      </c>
      <c r="D719" s="16" t="s">
        <v>486</v>
      </c>
      <c r="E719" s="3" t="s">
        <v>2844</v>
      </c>
      <c r="F719" s="2" t="s">
        <v>2796</v>
      </c>
      <c r="G719" s="16" t="s">
        <v>2845</v>
      </c>
      <c r="H719" s="4" t="s">
        <v>2026</v>
      </c>
      <c r="I719" s="24">
        <v>2.920898844406401</v>
      </c>
      <c r="J719" s="25">
        <v>0.57201820949454274</v>
      </c>
      <c r="K719" s="25">
        <v>1.9173806349118585</v>
      </c>
      <c r="L719" s="25">
        <v>0.43149999999999999</v>
      </c>
      <c r="M719" s="26">
        <v>90282.5</v>
      </c>
      <c r="N719" s="27">
        <v>0.87179487179487181</v>
      </c>
      <c r="O719" s="28">
        <v>2.6176470588235294</v>
      </c>
    </row>
    <row r="720" spans="2:15" x14ac:dyDescent="0.25">
      <c r="B720" s="2" t="s">
        <v>2603</v>
      </c>
      <c r="C720" s="3" t="s">
        <v>484</v>
      </c>
      <c r="D720" s="16" t="s">
        <v>486</v>
      </c>
      <c r="E720" s="3" t="s">
        <v>2814</v>
      </c>
      <c r="F720" s="2" t="s">
        <v>2796</v>
      </c>
      <c r="G720" s="16" t="s">
        <v>2815</v>
      </c>
      <c r="H720" s="4" t="s">
        <v>2027</v>
      </c>
      <c r="I720" s="24">
        <v>2.8871573925695859</v>
      </c>
      <c r="J720" s="25">
        <v>0.52081963919844254</v>
      </c>
      <c r="K720" s="25">
        <v>1.9448377533711432</v>
      </c>
      <c r="L720" s="25">
        <v>0.42150000000000021</v>
      </c>
      <c r="M720" s="26">
        <v>127336.2</v>
      </c>
      <c r="N720" s="27">
        <v>0.9</v>
      </c>
      <c r="O720" s="28">
        <v>3.1764705882352939</v>
      </c>
    </row>
    <row r="721" spans="2:15" x14ac:dyDescent="0.25">
      <c r="B721" s="2" t="s">
        <v>2603</v>
      </c>
      <c r="C721" s="3" t="s">
        <v>484</v>
      </c>
      <c r="D721" s="16" t="s">
        <v>486</v>
      </c>
      <c r="E721" s="3" t="s">
        <v>2831</v>
      </c>
      <c r="F721" s="2" t="s">
        <v>2796</v>
      </c>
      <c r="G721" s="16" t="s">
        <v>2521</v>
      </c>
      <c r="H721" s="4" t="s">
        <v>2028</v>
      </c>
      <c r="I721" s="24">
        <v>2.8278467737903599</v>
      </c>
      <c r="J721" s="25">
        <v>0.7100240242351572</v>
      </c>
      <c r="K721" s="25">
        <v>1.7243227495552027</v>
      </c>
      <c r="L721" s="25">
        <v>0.39349999999999996</v>
      </c>
      <c r="M721" s="26">
        <v>150000</v>
      </c>
      <c r="N721" s="27">
        <v>0.70370370370370372</v>
      </c>
      <c r="O721" s="28">
        <v>1.9444444444444444</v>
      </c>
    </row>
    <row r="722" spans="2:15" x14ac:dyDescent="0.25">
      <c r="B722" s="2" t="s">
        <v>2603</v>
      </c>
      <c r="C722" s="3" t="s">
        <v>484</v>
      </c>
      <c r="D722" s="16" t="s">
        <v>497</v>
      </c>
      <c r="E722" s="3" t="s">
        <v>138</v>
      </c>
      <c r="F722" s="2" t="s">
        <v>2796</v>
      </c>
      <c r="G722" s="16" t="s">
        <v>2836</v>
      </c>
      <c r="H722" s="4" t="s">
        <v>2029</v>
      </c>
      <c r="I722" s="24">
        <v>2.7962178688358259</v>
      </c>
      <c r="J722" s="25">
        <v>0.47407316114900311</v>
      </c>
      <c r="K722" s="25">
        <v>1.9051447076868229</v>
      </c>
      <c r="L722" s="25">
        <v>0.41699999999999982</v>
      </c>
      <c r="M722" s="26">
        <v>94091.891666666663</v>
      </c>
      <c r="N722" s="27">
        <v>0.8666666666666667</v>
      </c>
      <c r="O722" s="28">
        <v>2.1538461538461537</v>
      </c>
    </row>
    <row r="723" spans="2:15" x14ac:dyDescent="0.25">
      <c r="B723" s="2" t="s">
        <v>2603</v>
      </c>
      <c r="C723" s="3" t="s">
        <v>484</v>
      </c>
      <c r="D723" s="16" t="s">
        <v>488</v>
      </c>
      <c r="E723" s="3" t="s">
        <v>2811</v>
      </c>
      <c r="F723" s="2" t="s">
        <v>2796</v>
      </c>
      <c r="G723" s="16" t="s">
        <v>2793</v>
      </c>
      <c r="H723" s="4" t="s">
        <v>2030</v>
      </c>
      <c r="I723" s="24">
        <v>2.7580134523392603</v>
      </c>
      <c r="J723" s="25">
        <v>0.49059924129306581</v>
      </c>
      <c r="K723" s="25">
        <v>1.8934142110461942</v>
      </c>
      <c r="L723" s="25">
        <v>0.37400000000000011</v>
      </c>
      <c r="M723" s="26">
        <v>128828.88888888889</v>
      </c>
      <c r="N723" s="27">
        <v>0.81818181818181823</v>
      </c>
      <c r="O723" s="28">
        <v>2.2352941176470589</v>
      </c>
    </row>
    <row r="724" spans="2:15" x14ac:dyDescent="0.25">
      <c r="B724" s="2" t="s">
        <v>2603</v>
      </c>
      <c r="C724" s="3" t="s">
        <v>484</v>
      </c>
      <c r="D724" s="16" t="s">
        <v>485</v>
      </c>
      <c r="E724" s="3" t="s">
        <v>2835</v>
      </c>
      <c r="F724" s="2" t="s">
        <v>2796</v>
      </c>
      <c r="G724" s="16" t="s">
        <v>2836</v>
      </c>
      <c r="H724" s="4" t="s">
        <v>2031</v>
      </c>
      <c r="I724" s="24">
        <v>2.6287830414812596</v>
      </c>
      <c r="J724" s="25">
        <v>0.52010243516236176</v>
      </c>
      <c r="K724" s="25">
        <v>1.6986806063188975</v>
      </c>
      <c r="L724" s="25">
        <v>0.41000000000000036</v>
      </c>
      <c r="M724" s="26">
        <v>98823.333333333343</v>
      </c>
      <c r="N724" s="27">
        <v>0.8571428571428571</v>
      </c>
      <c r="O724" s="28">
        <v>5</v>
      </c>
    </row>
    <row r="725" spans="2:15" x14ac:dyDescent="0.25">
      <c r="B725" s="2" t="s">
        <v>2603</v>
      </c>
      <c r="C725" s="3" t="s">
        <v>484</v>
      </c>
      <c r="D725" s="16" t="s">
        <v>486</v>
      </c>
      <c r="E725" s="3" t="s">
        <v>2834</v>
      </c>
      <c r="F725" s="2" t="s">
        <v>2796</v>
      </c>
      <c r="G725" s="16" t="s">
        <v>2793</v>
      </c>
      <c r="H725" s="4" t="s">
        <v>2032</v>
      </c>
      <c r="I725" s="24">
        <v>2.6200773802195521</v>
      </c>
      <c r="J725" s="25">
        <v>0.45373322662072529</v>
      </c>
      <c r="K725" s="25">
        <v>1.7443441535988264</v>
      </c>
      <c r="L725" s="25">
        <v>0.42200000000000015</v>
      </c>
      <c r="M725" s="26">
        <v>127648.75</v>
      </c>
      <c r="N725" s="27">
        <v>0.75</v>
      </c>
      <c r="O725" s="28">
        <v>2.3636363636363638</v>
      </c>
    </row>
    <row r="726" spans="2:15" x14ac:dyDescent="0.25">
      <c r="B726" s="2" t="s">
        <v>2603</v>
      </c>
      <c r="C726" s="3" t="s">
        <v>484</v>
      </c>
      <c r="D726" s="16" t="s">
        <v>498</v>
      </c>
      <c r="E726" s="3" t="s">
        <v>2846</v>
      </c>
      <c r="F726" s="2" t="s">
        <v>2796</v>
      </c>
      <c r="G726" s="16" t="s">
        <v>2845</v>
      </c>
      <c r="H726" s="4" t="s">
        <v>2033</v>
      </c>
      <c r="I726" s="24">
        <v>2.6091950246218381</v>
      </c>
      <c r="J726" s="25">
        <v>0.61155356016534068</v>
      </c>
      <c r="K726" s="25">
        <v>1.5911414644564974</v>
      </c>
      <c r="L726" s="25">
        <v>0.40650000000000008</v>
      </c>
      <c r="M726" s="26">
        <v>121523.89166666665</v>
      </c>
      <c r="N726" s="27">
        <v>0.6875</v>
      </c>
      <c r="O726" s="28">
        <v>2.8181818181818183</v>
      </c>
    </row>
    <row r="727" spans="2:15" x14ac:dyDescent="0.25">
      <c r="B727" s="2" t="s">
        <v>2603</v>
      </c>
      <c r="C727" s="3" t="s">
        <v>484</v>
      </c>
      <c r="D727" s="16" t="s">
        <v>498</v>
      </c>
      <c r="E727" s="3" t="s">
        <v>2850</v>
      </c>
      <c r="F727" s="2" t="s">
        <v>2796</v>
      </c>
      <c r="G727" s="16" t="s">
        <v>2851</v>
      </c>
      <c r="H727" s="4" t="s">
        <v>2034</v>
      </c>
      <c r="I727" s="24">
        <v>2.4931802216559182</v>
      </c>
      <c r="J727" s="25">
        <v>0.49202794878142792</v>
      </c>
      <c r="K727" s="25">
        <v>1.5836522728744904</v>
      </c>
      <c r="L727" s="25">
        <v>0.41749999999999998</v>
      </c>
      <c r="M727" s="26">
        <v>98226.772727272735</v>
      </c>
      <c r="N727" s="27">
        <v>0.71875</v>
      </c>
      <c r="O727" s="28">
        <v>3.2391304347826089</v>
      </c>
    </row>
    <row r="728" spans="2:15" x14ac:dyDescent="0.25">
      <c r="B728" s="2" t="s">
        <v>2603</v>
      </c>
      <c r="C728" s="3" t="s">
        <v>484</v>
      </c>
      <c r="D728" s="16" t="s">
        <v>486</v>
      </c>
      <c r="E728" s="3" t="s">
        <v>2837</v>
      </c>
      <c r="F728" s="2" t="s">
        <v>2792</v>
      </c>
      <c r="G728" s="16" t="s">
        <v>2793</v>
      </c>
      <c r="H728" s="4" t="s">
        <v>2035</v>
      </c>
      <c r="I728" s="24">
        <v>2.1663379858634313</v>
      </c>
      <c r="J728" s="25">
        <v>0.39484264282435477</v>
      </c>
      <c r="K728" s="25">
        <v>1.5214953430390765</v>
      </c>
      <c r="L728" s="25">
        <v>0.25</v>
      </c>
      <c r="M728" s="26">
        <v>123710</v>
      </c>
      <c r="N728" s="27">
        <v>0.6333333333333333</v>
      </c>
      <c r="O728" s="28">
        <v>2.5555555555555554</v>
      </c>
    </row>
    <row r="729" spans="2:15" ht="30" x14ac:dyDescent="0.25">
      <c r="B729" s="2" t="s">
        <v>2900</v>
      </c>
      <c r="C729" s="3" t="s">
        <v>261</v>
      </c>
      <c r="D729" s="16" t="s">
        <v>262</v>
      </c>
      <c r="E729" s="3" t="s">
        <v>2808</v>
      </c>
      <c r="F729" s="2" t="s">
        <v>2792</v>
      </c>
      <c r="G729" s="16" t="s">
        <v>2793</v>
      </c>
      <c r="H729" s="4" t="s">
        <v>1831</v>
      </c>
      <c r="I729" s="24">
        <v>3.3410411273368723</v>
      </c>
      <c r="J729" s="25">
        <v>0.93046465466794515</v>
      </c>
      <c r="K729" s="25">
        <v>1.9958705902689271</v>
      </c>
      <c r="L729" s="25">
        <v>0.41470588239999984</v>
      </c>
      <c r="M729" s="26">
        <v>152674.58333333331</v>
      </c>
      <c r="N729" s="27">
        <v>0.92</v>
      </c>
      <c r="O729" s="28">
        <v>3.4444444444444446</v>
      </c>
    </row>
    <row r="730" spans="2:15" ht="30" x14ac:dyDescent="0.25">
      <c r="B730" s="2" t="s">
        <v>2900</v>
      </c>
      <c r="C730" s="3" t="s">
        <v>261</v>
      </c>
      <c r="D730" s="16" t="s">
        <v>263</v>
      </c>
      <c r="E730" s="3" t="s">
        <v>2855</v>
      </c>
      <c r="F730" s="2" t="s">
        <v>2796</v>
      </c>
      <c r="G730" s="16" t="s">
        <v>2841</v>
      </c>
      <c r="H730" s="4" t="s">
        <v>1832</v>
      </c>
      <c r="I730" s="24">
        <v>3.3212710613423506</v>
      </c>
      <c r="J730" s="25">
        <v>0.89483560099490744</v>
      </c>
      <c r="K730" s="25">
        <v>2.0154598505913452</v>
      </c>
      <c r="L730" s="25">
        <v>0.41097560975609815</v>
      </c>
      <c r="M730" s="26">
        <v>125408.76666666666</v>
      </c>
      <c r="N730" s="27">
        <v>0.9</v>
      </c>
      <c r="O730" s="28">
        <v>2</v>
      </c>
    </row>
    <row r="731" spans="2:15" ht="30" x14ac:dyDescent="0.25">
      <c r="B731" s="2" t="s">
        <v>2900</v>
      </c>
      <c r="C731" s="3" t="s">
        <v>261</v>
      </c>
      <c r="D731" s="16" t="s">
        <v>264</v>
      </c>
      <c r="E731" s="3" t="s">
        <v>2801</v>
      </c>
      <c r="F731" s="2" t="s">
        <v>2792</v>
      </c>
      <c r="G731" s="16" t="s">
        <v>2793</v>
      </c>
      <c r="H731" s="4" t="s">
        <v>1833</v>
      </c>
      <c r="I731" s="24">
        <v>3.3169587890755095</v>
      </c>
      <c r="J731" s="25">
        <v>0.93394482464855355</v>
      </c>
      <c r="K731" s="25">
        <v>1.9571518954614389</v>
      </c>
      <c r="L731" s="25">
        <v>0.42586206896551726</v>
      </c>
      <c r="M731" s="26">
        <v>154091.48571428575</v>
      </c>
      <c r="N731" s="27">
        <v>0.875</v>
      </c>
      <c r="O731" s="28">
        <v>1.3076923076923077</v>
      </c>
    </row>
    <row r="732" spans="2:15" ht="30" x14ac:dyDescent="0.25">
      <c r="B732" s="2" t="s">
        <v>2900</v>
      </c>
      <c r="C732" s="3" t="s">
        <v>261</v>
      </c>
      <c r="D732" s="16" t="s">
        <v>265</v>
      </c>
      <c r="E732" s="3" t="s">
        <v>2818</v>
      </c>
      <c r="F732" s="2" t="s">
        <v>2796</v>
      </c>
      <c r="G732" s="16" t="s">
        <v>2521</v>
      </c>
      <c r="H732" s="4" t="s">
        <v>1834</v>
      </c>
      <c r="I732" s="24">
        <v>3.2965057605910291</v>
      </c>
      <c r="J732" s="25">
        <v>0.90106451893664641</v>
      </c>
      <c r="K732" s="25">
        <v>1.9754412416543823</v>
      </c>
      <c r="L732" s="25">
        <v>0.42000000000000037</v>
      </c>
      <c r="M732" s="26">
        <v>169260.40227272728</v>
      </c>
      <c r="N732" s="27">
        <v>0.81720430107526887</v>
      </c>
      <c r="O732" s="28">
        <v>2.676056338028169</v>
      </c>
    </row>
    <row r="733" spans="2:15" ht="30" x14ac:dyDescent="0.25">
      <c r="B733" s="2" t="s">
        <v>2900</v>
      </c>
      <c r="C733" s="3" t="s">
        <v>261</v>
      </c>
      <c r="D733" s="16" t="s">
        <v>263</v>
      </c>
      <c r="E733" s="3" t="s">
        <v>2852</v>
      </c>
      <c r="F733" s="2" t="s">
        <v>2796</v>
      </c>
      <c r="G733" s="16" t="s">
        <v>2853</v>
      </c>
      <c r="H733" s="4" t="s">
        <v>1835</v>
      </c>
      <c r="I733" s="24">
        <v>3.2933507971787961</v>
      </c>
      <c r="J733" s="25">
        <v>0.89971365642624668</v>
      </c>
      <c r="K733" s="25">
        <v>2.0366371407525494</v>
      </c>
      <c r="L733" s="25">
        <v>0.35699999999999976</v>
      </c>
      <c r="M733" s="26">
        <v>122260</v>
      </c>
      <c r="N733" s="27">
        <v>0.88888888888888884</v>
      </c>
      <c r="O733" s="28">
        <v>1.75</v>
      </c>
    </row>
    <row r="734" spans="2:15" ht="30" x14ac:dyDescent="0.25">
      <c r="B734" s="2" t="s">
        <v>2900</v>
      </c>
      <c r="C734" s="3" t="s">
        <v>261</v>
      </c>
      <c r="D734" s="16" t="s">
        <v>263</v>
      </c>
      <c r="E734" s="3" t="s">
        <v>2825</v>
      </c>
      <c r="F734" s="2" t="s">
        <v>2796</v>
      </c>
      <c r="G734" s="16" t="s">
        <v>2826</v>
      </c>
      <c r="H734" s="4" t="s">
        <v>1836</v>
      </c>
      <c r="I734" s="24">
        <v>3.2878109902004913</v>
      </c>
      <c r="J734" s="25">
        <v>0.78185062732155208</v>
      </c>
      <c r="K734" s="25">
        <v>2.1128231079769781</v>
      </c>
      <c r="L734" s="25">
        <v>0.39313725490196116</v>
      </c>
      <c r="M734" s="26">
        <v>216294.09090909088</v>
      </c>
      <c r="N734" s="27">
        <v>0.90322580645161288</v>
      </c>
      <c r="O734" s="28">
        <v>1.962962962962963</v>
      </c>
    </row>
    <row r="735" spans="2:15" ht="30" x14ac:dyDescent="0.25">
      <c r="B735" s="2" t="s">
        <v>2900</v>
      </c>
      <c r="C735" s="3" t="s">
        <v>261</v>
      </c>
      <c r="D735" s="16" t="s">
        <v>266</v>
      </c>
      <c r="E735" s="3" t="s">
        <v>2830</v>
      </c>
      <c r="F735" s="2" t="s">
        <v>2792</v>
      </c>
      <c r="G735" s="16" t="s">
        <v>2793</v>
      </c>
      <c r="H735" s="4" t="s">
        <v>1837</v>
      </c>
      <c r="I735" s="24">
        <v>3.1878241972720822</v>
      </c>
      <c r="J735" s="25">
        <v>0.59091719133171683</v>
      </c>
      <c r="K735" s="25">
        <v>2.1840037801339141</v>
      </c>
      <c r="L735" s="25">
        <v>0.41290322580645133</v>
      </c>
      <c r="M735" s="26">
        <v>203516.41666666669</v>
      </c>
      <c r="N735" s="27">
        <v>0.94736842105263153</v>
      </c>
      <c r="O735" s="28">
        <v>3.8333333333333335</v>
      </c>
    </row>
    <row r="736" spans="2:15" ht="30" x14ac:dyDescent="0.25">
      <c r="B736" s="2" t="s">
        <v>2900</v>
      </c>
      <c r="C736" s="3" t="s">
        <v>261</v>
      </c>
      <c r="D736" s="16" t="s">
        <v>267</v>
      </c>
      <c r="E736" s="3" t="s">
        <v>2806</v>
      </c>
      <c r="F736" s="2" t="s">
        <v>2796</v>
      </c>
      <c r="G736" s="16" t="s">
        <v>2807</v>
      </c>
      <c r="H736" s="4" t="s">
        <v>1838</v>
      </c>
      <c r="I736" s="24">
        <v>3.1473834066813979</v>
      </c>
      <c r="J736" s="25">
        <v>0.75508565196969779</v>
      </c>
      <c r="K736" s="25">
        <v>2.0067977547117</v>
      </c>
      <c r="L736" s="25">
        <v>0.3855000000000004</v>
      </c>
      <c r="M736" s="26">
        <v>150860.83333333331</v>
      </c>
      <c r="N736" s="27">
        <v>0.90625</v>
      </c>
      <c r="O736" s="28">
        <v>2.4285714285714284</v>
      </c>
    </row>
    <row r="737" spans="2:15" ht="30" x14ac:dyDescent="0.25">
      <c r="B737" s="2" t="s">
        <v>2900</v>
      </c>
      <c r="C737" s="3" t="s">
        <v>261</v>
      </c>
      <c r="D737" s="16" t="s">
        <v>268</v>
      </c>
      <c r="E737" s="3" t="s">
        <v>2823</v>
      </c>
      <c r="F737" s="2" t="s">
        <v>2796</v>
      </c>
      <c r="G737" s="16" t="s">
        <v>2824</v>
      </c>
      <c r="H737" s="4" t="s">
        <v>1839</v>
      </c>
      <c r="I737" s="24">
        <v>3.0972176169378329</v>
      </c>
      <c r="J737" s="25">
        <v>0.72303303039724287</v>
      </c>
      <c r="K737" s="25">
        <v>1.9951845865405899</v>
      </c>
      <c r="L737" s="25">
        <v>0.379</v>
      </c>
      <c r="M737" s="26">
        <v>141672.5</v>
      </c>
      <c r="N737" s="27">
        <v>0.94117647058823528</v>
      </c>
      <c r="O737" s="28">
        <v>3.3125</v>
      </c>
    </row>
    <row r="738" spans="2:15" ht="30" x14ac:dyDescent="0.25">
      <c r="B738" s="2" t="s">
        <v>2900</v>
      </c>
      <c r="C738" s="3" t="s">
        <v>261</v>
      </c>
      <c r="D738" s="16" t="s">
        <v>264</v>
      </c>
      <c r="E738" s="3" t="s">
        <v>2795</v>
      </c>
      <c r="F738" s="2" t="s">
        <v>2796</v>
      </c>
      <c r="G738" s="16" t="s">
        <v>2793</v>
      </c>
      <c r="H738" s="4" t="s">
        <v>1840</v>
      </c>
      <c r="I738" s="24">
        <v>3.0896302949668182</v>
      </c>
      <c r="J738" s="25">
        <v>0.67764457337591244</v>
      </c>
      <c r="K738" s="25">
        <v>2.0019857215909056</v>
      </c>
      <c r="L738" s="25">
        <v>0.41000000000000014</v>
      </c>
      <c r="M738" s="26">
        <v>95822.5</v>
      </c>
      <c r="N738" s="27">
        <v>0.90476190476190477</v>
      </c>
      <c r="O738" s="28">
        <v>3.0217391304347827</v>
      </c>
    </row>
    <row r="739" spans="2:15" ht="30" x14ac:dyDescent="0.25">
      <c r="B739" s="2" t="s">
        <v>2900</v>
      </c>
      <c r="C739" s="3" t="s">
        <v>261</v>
      </c>
      <c r="D739" s="16" t="s">
        <v>264</v>
      </c>
      <c r="E739" s="3" t="s">
        <v>2819</v>
      </c>
      <c r="F739" s="2" t="s">
        <v>2796</v>
      </c>
      <c r="G739" s="16" t="s">
        <v>2793</v>
      </c>
      <c r="H739" s="4" t="s">
        <v>1841</v>
      </c>
      <c r="I739" s="24">
        <v>3.0874712871362231</v>
      </c>
      <c r="J739" s="25">
        <v>0.54872174629089665</v>
      </c>
      <c r="K739" s="25">
        <v>2.0947495408453265</v>
      </c>
      <c r="L739" s="25">
        <v>0.44399999999999995</v>
      </c>
      <c r="M739" s="26">
        <v>179525</v>
      </c>
      <c r="N739" s="27">
        <v>0.875</v>
      </c>
      <c r="O739" s="28">
        <v>2.0566037735849059</v>
      </c>
    </row>
    <row r="740" spans="2:15" ht="30" x14ac:dyDescent="0.25">
      <c r="B740" s="2" t="s">
        <v>2900</v>
      </c>
      <c r="C740" s="3" t="s">
        <v>261</v>
      </c>
      <c r="D740" s="16" t="s">
        <v>264</v>
      </c>
      <c r="E740" s="3" t="s">
        <v>2820</v>
      </c>
      <c r="F740" s="2" t="s">
        <v>2796</v>
      </c>
      <c r="G740" s="16" t="s">
        <v>2793</v>
      </c>
      <c r="H740" s="4" t="s">
        <v>1842</v>
      </c>
      <c r="I740" s="24">
        <v>3.0833907356102475</v>
      </c>
      <c r="J740" s="25">
        <v>0.89507897193858221</v>
      </c>
      <c r="K740" s="25">
        <v>1.8558117636716653</v>
      </c>
      <c r="L740" s="25">
        <v>0.3324999999999998</v>
      </c>
      <c r="M740" s="26">
        <v>184097.5</v>
      </c>
      <c r="N740" s="27">
        <v>0.75</v>
      </c>
      <c r="O740" s="28">
        <v>2.9285714285714284</v>
      </c>
    </row>
    <row r="741" spans="2:15" ht="30" x14ac:dyDescent="0.25">
      <c r="B741" s="2" t="s">
        <v>2900</v>
      </c>
      <c r="C741" s="3" t="s">
        <v>261</v>
      </c>
      <c r="D741" s="16" t="s">
        <v>263</v>
      </c>
      <c r="E741" s="3" t="s">
        <v>2833</v>
      </c>
      <c r="F741" s="2" t="s">
        <v>2796</v>
      </c>
      <c r="G741" s="16" t="s">
        <v>2799</v>
      </c>
      <c r="H741" s="4" t="s">
        <v>1843</v>
      </c>
      <c r="I741" s="24">
        <v>3.0762363231002823</v>
      </c>
      <c r="J741" s="25">
        <v>0.67078177764573699</v>
      </c>
      <c r="K741" s="25">
        <v>2.0154545454545452</v>
      </c>
      <c r="L741" s="25">
        <v>0.39000000000000012</v>
      </c>
      <c r="M741" s="26">
        <v>91812</v>
      </c>
      <c r="N741" s="27">
        <v>1</v>
      </c>
      <c r="O741" s="28">
        <v>1.6</v>
      </c>
    </row>
    <row r="742" spans="2:15" ht="30" x14ac:dyDescent="0.25">
      <c r="B742" s="2" t="s">
        <v>2900</v>
      </c>
      <c r="C742" s="3" t="s">
        <v>261</v>
      </c>
      <c r="D742" s="16" t="s">
        <v>269</v>
      </c>
      <c r="E742" s="3" t="s">
        <v>2830</v>
      </c>
      <c r="F742" s="2" t="s">
        <v>2792</v>
      </c>
      <c r="G742" s="16" t="s">
        <v>2793</v>
      </c>
      <c r="H742" s="4" t="s">
        <v>1844</v>
      </c>
      <c r="I742" s="24">
        <v>2.9682321701784335</v>
      </c>
      <c r="J742" s="25">
        <v>0.40195327586941054</v>
      </c>
      <c r="K742" s="25">
        <v>2.1269931800090229</v>
      </c>
      <c r="L742" s="25">
        <v>0.43928571429999996</v>
      </c>
      <c r="M742" s="26">
        <v>153498.33333333334</v>
      </c>
      <c r="N742" s="27">
        <v>0.94736842105263153</v>
      </c>
      <c r="O742" s="28">
        <v>3.8333333333333335</v>
      </c>
    </row>
    <row r="743" spans="2:15" ht="30" x14ac:dyDescent="0.25">
      <c r="B743" s="2" t="s">
        <v>2900</v>
      </c>
      <c r="C743" s="3" t="s">
        <v>261</v>
      </c>
      <c r="D743" s="16" t="s">
        <v>263</v>
      </c>
      <c r="E743" s="3" t="s">
        <v>2809</v>
      </c>
      <c r="F743" s="2" t="s">
        <v>2796</v>
      </c>
      <c r="G743" s="16" t="s">
        <v>2810</v>
      </c>
      <c r="H743" s="4" t="s">
        <v>1845</v>
      </c>
      <c r="I743" s="24">
        <v>2.9435683510305686</v>
      </c>
      <c r="J743" s="25">
        <v>0.63129855969214621</v>
      </c>
      <c r="K743" s="25">
        <v>1.9717936008622317</v>
      </c>
      <c r="L743" s="25">
        <v>0.34047619047619082</v>
      </c>
      <c r="M743" s="26">
        <v>143131.75833333333</v>
      </c>
      <c r="N743" s="27">
        <v>0.83333333333333337</v>
      </c>
      <c r="O743" s="28">
        <v>2.2333333333333334</v>
      </c>
    </row>
    <row r="744" spans="2:15" ht="30" x14ac:dyDescent="0.25">
      <c r="B744" s="2" t="s">
        <v>2900</v>
      </c>
      <c r="C744" s="3" t="s">
        <v>261</v>
      </c>
      <c r="D744" s="16" t="s">
        <v>264</v>
      </c>
      <c r="E744" s="3" t="s">
        <v>2880</v>
      </c>
      <c r="F744" s="2" t="s">
        <v>2796</v>
      </c>
      <c r="G744" s="16" t="s">
        <v>2881</v>
      </c>
      <c r="H744" s="4" t="s">
        <v>1846</v>
      </c>
      <c r="I744" s="24">
        <v>2.8481479157657672</v>
      </c>
      <c r="J744" s="25">
        <v>0.53013783810717063</v>
      </c>
      <c r="K744" s="25">
        <v>1.9440970341803356</v>
      </c>
      <c r="L744" s="25">
        <v>0.37391304347826093</v>
      </c>
      <c r="M744" s="26">
        <v>138745.33749999999</v>
      </c>
      <c r="N744" s="27">
        <v>0.83333333333333337</v>
      </c>
      <c r="O744" s="28">
        <v>2.9333333333333331</v>
      </c>
    </row>
    <row r="745" spans="2:15" ht="30" x14ac:dyDescent="0.25">
      <c r="B745" s="2" t="s">
        <v>2900</v>
      </c>
      <c r="C745" s="3" t="s">
        <v>261</v>
      </c>
      <c r="D745" s="16" t="s">
        <v>270</v>
      </c>
      <c r="E745" s="3" t="s">
        <v>2814</v>
      </c>
      <c r="F745" s="2" t="s">
        <v>2796</v>
      </c>
      <c r="G745" s="16" t="s">
        <v>2815</v>
      </c>
      <c r="H745" s="4" t="s">
        <v>1847</v>
      </c>
      <c r="I745" s="24">
        <v>2.7432334910421217</v>
      </c>
      <c r="J745" s="25">
        <v>0.77692518053102566</v>
      </c>
      <c r="K745" s="25">
        <v>1.6204749771777629</v>
      </c>
      <c r="L745" s="25">
        <v>0.34583333333333321</v>
      </c>
      <c r="M745" s="26">
        <v>113221.28787878787</v>
      </c>
      <c r="N745" s="27">
        <v>0.69696969696969702</v>
      </c>
      <c r="O745" s="28">
        <v>2.5909090909090908</v>
      </c>
    </row>
    <row r="746" spans="2:15" ht="30" x14ac:dyDescent="0.25">
      <c r="B746" s="2" t="s">
        <v>2900</v>
      </c>
      <c r="C746" s="3" t="s">
        <v>261</v>
      </c>
      <c r="D746" s="16" t="s">
        <v>263</v>
      </c>
      <c r="E746" s="3" t="s">
        <v>2816</v>
      </c>
      <c r="F746" s="2" t="s">
        <v>2796</v>
      </c>
      <c r="G746" s="16" t="s">
        <v>2799</v>
      </c>
      <c r="H746" s="4" t="s">
        <v>1848</v>
      </c>
      <c r="I746" s="24">
        <v>2.7156437053224294</v>
      </c>
      <c r="J746" s="25">
        <v>0.66042736791087753</v>
      </c>
      <c r="K746" s="25">
        <v>1.6585496707448852</v>
      </c>
      <c r="L746" s="25">
        <v>0.3966666666666665</v>
      </c>
      <c r="M746" s="26">
        <v>131957.03636363638</v>
      </c>
      <c r="N746" s="27">
        <v>0.73333333333333328</v>
      </c>
      <c r="O746" s="28">
        <v>3.6363636363636362</v>
      </c>
    </row>
    <row r="747" spans="2:15" ht="30" x14ac:dyDescent="0.25">
      <c r="B747" s="2" t="s">
        <v>2900</v>
      </c>
      <c r="C747" s="3" t="s">
        <v>261</v>
      </c>
      <c r="D747" s="16" t="s">
        <v>263</v>
      </c>
      <c r="E747" s="3" t="s">
        <v>2901</v>
      </c>
      <c r="F747" s="2" t="s">
        <v>2796</v>
      </c>
      <c r="G747" s="16" t="s">
        <v>2793</v>
      </c>
      <c r="H747" s="4" t="s">
        <v>1849</v>
      </c>
      <c r="I747" s="24">
        <v>2.5168727675569498</v>
      </c>
      <c r="J747" s="25">
        <v>0.43178797942746305</v>
      </c>
      <c r="K747" s="25">
        <v>1.6661192708881076</v>
      </c>
      <c r="L747" s="25">
        <v>0.41896551724137909</v>
      </c>
      <c r="M747" s="26">
        <v>132470.83333333334</v>
      </c>
      <c r="N747" s="27">
        <v>0.69230769230769229</v>
      </c>
      <c r="O747" s="28">
        <v>2.12</v>
      </c>
    </row>
    <row r="748" spans="2:15" ht="30" x14ac:dyDescent="0.25">
      <c r="B748" s="2" t="s">
        <v>2900</v>
      </c>
      <c r="C748" s="3" t="s">
        <v>261</v>
      </c>
      <c r="D748" s="16" t="s">
        <v>272</v>
      </c>
      <c r="E748" s="3" t="s">
        <v>2860</v>
      </c>
      <c r="F748" s="2" t="s">
        <v>2796</v>
      </c>
      <c r="G748" s="16" t="s">
        <v>2861</v>
      </c>
      <c r="H748" s="4" t="s">
        <v>1850</v>
      </c>
      <c r="I748" s="24">
        <v>2.4515834652797341</v>
      </c>
      <c r="J748" s="25">
        <v>0.60384433484495115</v>
      </c>
      <c r="K748" s="25">
        <v>1.4842391304347826</v>
      </c>
      <c r="L748" s="25">
        <v>0.36350000000000038</v>
      </c>
      <c r="M748" s="26">
        <v>233787.5</v>
      </c>
      <c r="N748" s="27">
        <v>0.52173913043478259</v>
      </c>
      <c r="O748" s="28">
        <v>1.9166666666666667</v>
      </c>
    </row>
    <row r="749" spans="2:15" ht="30" x14ac:dyDescent="0.25">
      <c r="B749" s="2" t="s">
        <v>2900</v>
      </c>
      <c r="C749" s="3" t="s">
        <v>261</v>
      </c>
      <c r="D749" s="16" t="s">
        <v>273</v>
      </c>
      <c r="E749" s="3" t="s">
        <v>2850</v>
      </c>
      <c r="F749" s="2" t="s">
        <v>2796</v>
      </c>
      <c r="G749" s="16" t="s">
        <v>2851</v>
      </c>
      <c r="H749" s="4" t="s">
        <v>1851</v>
      </c>
      <c r="I749" s="24">
        <v>2.3877323697241186</v>
      </c>
      <c r="J749" s="25">
        <v>0.5704478781034954</v>
      </c>
      <c r="K749" s="25">
        <v>1.4692844916206231</v>
      </c>
      <c r="L749" s="25">
        <v>0.34800000000000009</v>
      </c>
      <c r="M749" s="26">
        <v>158561.48571428575</v>
      </c>
      <c r="N749" s="27">
        <v>0.62962962962962965</v>
      </c>
      <c r="O749" s="28">
        <v>3.2666666666666666</v>
      </c>
    </row>
    <row r="750" spans="2:15" ht="30" x14ac:dyDescent="0.25">
      <c r="B750" s="2" t="s">
        <v>2900</v>
      </c>
      <c r="C750" s="3" t="s">
        <v>261</v>
      </c>
      <c r="D750" s="16" t="s">
        <v>263</v>
      </c>
      <c r="E750" s="3" t="s">
        <v>2837</v>
      </c>
      <c r="F750" s="2" t="s">
        <v>2792</v>
      </c>
      <c r="G750" s="16" t="s">
        <v>2793</v>
      </c>
      <c r="H750" s="4" t="s">
        <v>1852</v>
      </c>
      <c r="I750" s="24">
        <v>2.2936936711616234</v>
      </c>
      <c r="J750" s="25">
        <v>0.30070606268942912</v>
      </c>
      <c r="K750" s="25">
        <v>1.5840987195833056</v>
      </c>
      <c r="L750" s="25">
        <v>0.40888888888888864</v>
      </c>
      <c r="M750" s="26">
        <v>174944.58333333331</v>
      </c>
      <c r="N750" s="27">
        <v>0.66666666666666663</v>
      </c>
      <c r="O750" s="28">
        <v>4</v>
      </c>
    </row>
    <row r="751" spans="2:15" ht="30" x14ac:dyDescent="0.25">
      <c r="B751" s="2" t="s">
        <v>2900</v>
      </c>
      <c r="C751" s="3" t="s">
        <v>3009</v>
      </c>
      <c r="D751" s="16" t="s">
        <v>1089</v>
      </c>
      <c r="E751" s="3" t="s">
        <v>2795</v>
      </c>
      <c r="F751" s="2" t="s">
        <v>2796</v>
      </c>
      <c r="G751" s="16" t="s">
        <v>2793</v>
      </c>
      <c r="H751" s="4" t="s">
        <v>2255</v>
      </c>
      <c r="I751" s="24">
        <v>3.5220086664130323</v>
      </c>
      <c r="J751" s="25">
        <v>1.2545648118273292</v>
      </c>
      <c r="K751" s="25">
        <v>1.8462900084318572</v>
      </c>
      <c r="L751" s="25">
        <v>0.42115384615384599</v>
      </c>
      <c r="M751" s="26">
        <v>104573.5</v>
      </c>
      <c r="N751" s="27">
        <v>0.8</v>
      </c>
      <c r="O751" s="28">
        <v>1.6774193548387097</v>
      </c>
    </row>
    <row r="752" spans="2:15" ht="30" x14ac:dyDescent="0.25">
      <c r="B752" s="2" t="s">
        <v>2900</v>
      </c>
      <c r="C752" s="3" t="s">
        <v>3009</v>
      </c>
      <c r="D752" s="16" t="s">
        <v>1090</v>
      </c>
      <c r="E752" s="3" t="s">
        <v>2820</v>
      </c>
      <c r="F752" s="2" t="s">
        <v>2796</v>
      </c>
      <c r="G752" s="16" t="s">
        <v>2793</v>
      </c>
      <c r="H752" s="4" t="s">
        <v>2256</v>
      </c>
      <c r="I752" s="24">
        <v>3.2713873022405755</v>
      </c>
      <c r="J752" s="25">
        <v>0.93953386443215192</v>
      </c>
      <c r="K752" s="25">
        <v>1.9290756600306458</v>
      </c>
      <c r="L752" s="25">
        <v>0.40277777777777768</v>
      </c>
      <c r="M752" s="26">
        <v>208981.42857142858</v>
      </c>
      <c r="N752" s="27">
        <v>0.75</v>
      </c>
      <c r="O752" s="28">
        <v>2.3333333333333335</v>
      </c>
    </row>
    <row r="753" spans="2:15" ht="30" x14ac:dyDescent="0.25">
      <c r="B753" s="2" t="s">
        <v>2900</v>
      </c>
      <c r="C753" s="3" t="s">
        <v>3009</v>
      </c>
      <c r="D753" s="16" t="s">
        <v>1091</v>
      </c>
      <c r="E753" s="3" t="s">
        <v>2818</v>
      </c>
      <c r="F753" s="2" t="s">
        <v>2796</v>
      </c>
      <c r="G753" s="16" t="s">
        <v>2521</v>
      </c>
      <c r="H753" s="4" t="s">
        <v>2257</v>
      </c>
      <c r="I753" s="24">
        <v>3.2696646617093887</v>
      </c>
      <c r="J753" s="25">
        <v>1.2253200528298966</v>
      </c>
      <c r="K753" s="25">
        <v>1.6431818181818181</v>
      </c>
      <c r="L753" s="25">
        <v>0.40116279069767424</v>
      </c>
      <c r="M753" s="26">
        <v>91666.666666666672</v>
      </c>
      <c r="N753" s="27">
        <v>0.7</v>
      </c>
      <c r="O753" s="28">
        <v>3</v>
      </c>
    </row>
    <row r="754" spans="2:15" ht="30" x14ac:dyDescent="0.25">
      <c r="B754" s="2" t="s">
        <v>2900</v>
      </c>
      <c r="C754" s="3" t="s">
        <v>3009</v>
      </c>
      <c r="D754" s="16" t="s">
        <v>1092</v>
      </c>
      <c r="E754" s="3" t="s">
        <v>2819</v>
      </c>
      <c r="F754" s="2" t="s">
        <v>2796</v>
      </c>
      <c r="G754" s="16" t="s">
        <v>2793</v>
      </c>
      <c r="H754" s="4" t="s">
        <v>2258</v>
      </c>
      <c r="I754" s="24">
        <v>3.2122625086330174</v>
      </c>
      <c r="J754" s="25">
        <v>0.71059095404448269</v>
      </c>
      <c r="K754" s="25">
        <v>2.0861543132092244</v>
      </c>
      <c r="L754" s="25">
        <v>0.41551724137931023</v>
      </c>
      <c r="M754" s="26">
        <v>144536.95454545453</v>
      </c>
      <c r="N754" s="27">
        <v>0.90566037735849059</v>
      </c>
      <c r="O754" s="28">
        <v>2.8333333333333335</v>
      </c>
    </row>
    <row r="755" spans="2:15" ht="30" x14ac:dyDescent="0.25">
      <c r="B755" s="2" t="s">
        <v>2900</v>
      </c>
      <c r="C755" s="3" t="s">
        <v>3009</v>
      </c>
      <c r="D755" s="16" t="s">
        <v>1090</v>
      </c>
      <c r="E755" s="3" t="s">
        <v>2809</v>
      </c>
      <c r="F755" s="2" t="s">
        <v>2796</v>
      </c>
      <c r="G755" s="16" t="s">
        <v>2810</v>
      </c>
      <c r="H755" s="4" t="s">
        <v>2259</v>
      </c>
      <c r="I755" s="24">
        <v>3.0120827267884511</v>
      </c>
      <c r="J755" s="25">
        <v>0.8609950644507891</v>
      </c>
      <c r="K755" s="25">
        <v>1.7323376623376623</v>
      </c>
      <c r="L755" s="25">
        <v>0.41874999999999973</v>
      </c>
      <c r="M755" s="26">
        <v>251430</v>
      </c>
      <c r="N755" s="27">
        <v>0.7</v>
      </c>
      <c r="O755" s="28">
        <v>3.1428571428571428</v>
      </c>
    </row>
    <row r="756" spans="2:15" ht="30" x14ac:dyDescent="0.25">
      <c r="B756" s="2" t="s">
        <v>2900</v>
      </c>
      <c r="C756" s="3" t="s">
        <v>3009</v>
      </c>
      <c r="D756" s="16" t="s">
        <v>1093</v>
      </c>
      <c r="E756" s="3" t="s">
        <v>2804</v>
      </c>
      <c r="F756" s="2" t="s">
        <v>2792</v>
      </c>
      <c r="G756" s="16" t="s">
        <v>2793</v>
      </c>
      <c r="H756" s="4" t="s">
        <v>2260</v>
      </c>
      <c r="I756" s="24">
        <v>2.9266835089714442</v>
      </c>
      <c r="J756" s="25">
        <v>1.140178522862805</v>
      </c>
      <c r="K756" s="25">
        <v>1.3804074251330292</v>
      </c>
      <c r="L756" s="25">
        <v>0.40609756097561012</v>
      </c>
      <c r="M756" s="26">
        <v>105283.67222222222</v>
      </c>
      <c r="N756" s="27">
        <v>0.5</v>
      </c>
      <c r="O756" s="28">
        <v>1.5</v>
      </c>
    </row>
    <row r="757" spans="2:15" ht="30" x14ac:dyDescent="0.25">
      <c r="B757" s="2" t="s">
        <v>3035</v>
      </c>
      <c r="C757" s="3" t="s">
        <v>3036</v>
      </c>
      <c r="D757" s="16" t="s">
        <v>1257</v>
      </c>
      <c r="E757" s="3" t="s">
        <v>2802</v>
      </c>
      <c r="F757" s="2" t="s">
        <v>2796</v>
      </c>
      <c r="G757" s="16" t="s">
        <v>2803</v>
      </c>
      <c r="H757" s="4" t="s">
        <v>2303</v>
      </c>
      <c r="I757" s="24">
        <v>3.5077631554633393</v>
      </c>
      <c r="J757" s="25">
        <v>0.93536462809209808</v>
      </c>
      <c r="K757" s="25">
        <v>2.1508985273712411</v>
      </c>
      <c r="L757" s="25">
        <v>0.42149999999999999</v>
      </c>
      <c r="M757" s="26">
        <v>149770.86363636365</v>
      </c>
      <c r="N757" s="27">
        <v>0.8571428571428571</v>
      </c>
      <c r="O757" s="28">
        <v>1.5</v>
      </c>
    </row>
    <row r="758" spans="2:15" ht="30" x14ac:dyDescent="0.25">
      <c r="B758" s="2" t="s">
        <v>3035</v>
      </c>
      <c r="C758" s="3" t="s">
        <v>3036</v>
      </c>
      <c r="D758" s="16" t="s">
        <v>1257</v>
      </c>
      <c r="E758" s="3" t="s">
        <v>2879</v>
      </c>
      <c r="F758" s="2" t="s">
        <v>2792</v>
      </c>
      <c r="G758" s="16" t="s">
        <v>2793</v>
      </c>
      <c r="H758" s="4" t="s">
        <v>2304</v>
      </c>
      <c r="I758" s="24">
        <v>3.137457542592279</v>
      </c>
      <c r="J758" s="25">
        <v>0.67959390622864302</v>
      </c>
      <c r="K758" s="25">
        <v>2.0488636363636363</v>
      </c>
      <c r="L758" s="25">
        <v>0.40899999999999981</v>
      </c>
      <c r="M758" s="26">
        <v>189455.48106060605</v>
      </c>
      <c r="N758" s="27">
        <v>0.8</v>
      </c>
      <c r="O758" s="28">
        <v>2.25</v>
      </c>
    </row>
    <row r="759" spans="2:15" ht="30" x14ac:dyDescent="0.25">
      <c r="B759" s="2" t="s">
        <v>3035</v>
      </c>
      <c r="C759" s="3" t="s">
        <v>3036</v>
      </c>
      <c r="D759" s="16" t="s">
        <v>1258</v>
      </c>
      <c r="E759" s="3" t="s">
        <v>2865</v>
      </c>
      <c r="F759" s="2" t="s">
        <v>2796</v>
      </c>
      <c r="G759" s="16" t="s">
        <v>2861</v>
      </c>
      <c r="H759" s="4" t="s">
        <v>2305</v>
      </c>
      <c r="I759" s="24">
        <v>2.8051276232414426</v>
      </c>
      <c r="J759" s="25">
        <v>0.43447951664041706</v>
      </c>
      <c r="K759" s="25">
        <v>1.9401481066010255</v>
      </c>
      <c r="L759" s="25">
        <v>0.43049999999999988</v>
      </c>
      <c r="M759" s="26">
        <v>113399.54545454546</v>
      </c>
      <c r="N759" s="27">
        <v>0.8</v>
      </c>
      <c r="O759" s="28">
        <v>3.25</v>
      </c>
    </row>
    <row r="760" spans="2:15" ht="30" x14ac:dyDescent="0.25">
      <c r="B760" s="2" t="s">
        <v>3035</v>
      </c>
      <c r="C760" s="3" t="s">
        <v>3036</v>
      </c>
      <c r="D760" s="16" t="s">
        <v>1259</v>
      </c>
      <c r="E760" s="3" t="s">
        <v>2828</v>
      </c>
      <c r="F760" s="2" t="s">
        <v>2796</v>
      </c>
      <c r="G760" s="16" t="s">
        <v>2829</v>
      </c>
      <c r="H760" s="4" t="s">
        <v>104</v>
      </c>
      <c r="I760" s="24">
        <v>1.2423115345005888</v>
      </c>
      <c r="J760" s="25">
        <v>1.2423115345005886</v>
      </c>
      <c r="K760" s="25" t="s">
        <v>2517</v>
      </c>
      <c r="L760" s="25" t="s">
        <v>2517</v>
      </c>
      <c r="M760" s="26" t="s">
        <v>2517</v>
      </c>
      <c r="N760" s="27" t="s">
        <v>2517</v>
      </c>
      <c r="O760" s="28" t="s">
        <v>2517</v>
      </c>
    </row>
    <row r="761" spans="2:15" ht="30" x14ac:dyDescent="0.25">
      <c r="B761" s="2" t="s">
        <v>3035</v>
      </c>
      <c r="C761" s="3" t="s">
        <v>3036</v>
      </c>
      <c r="D761" s="16" t="s">
        <v>1257</v>
      </c>
      <c r="E761" s="3" t="s">
        <v>2843</v>
      </c>
      <c r="F761" s="2" t="s">
        <v>2796</v>
      </c>
      <c r="G761" s="16" t="s">
        <v>2803</v>
      </c>
      <c r="H761" s="4" t="s">
        <v>104</v>
      </c>
      <c r="I761" s="24">
        <v>0.81118054854628385</v>
      </c>
      <c r="J761" s="25">
        <v>0.81118054854628385</v>
      </c>
      <c r="K761" s="25" t="s">
        <v>2517</v>
      </c>
      <c r="L761" s="25" t="s">
        <v>2517</v>
      </c>
      <c r="M761" s="26" t="s">
        <v>2517</v>
      </c>
      <c r="N761" s="27" t="s">
        <v>2517</v>
      </c>
      <c r="O761" s="28" t="s">
        <v>2517</v>
      </c>
    </row>
    <row r="762" spans="2:15" ht="30" x14ac:dyDescent="0.25">
      <c r="B762" s="2" t="s">
        <v>3035</v>
      </c>
      <c r="C762" s="3" t="s">
        <v>3036</v>
      </c>
      <c r="D762" s="16" t="s">
        <v>1257</v>
      </c>
      <c r="E762" s="3" t="s">
        <v>2883</v>
      </c>
      <c r="F762" s="2" t="s">
        <v>2796</v>
      </c>
      <c r="G762" s="16" t="s">
        <v>2829</v>
      </c>
      <c r="H762" s="4" t="s">
        <v>104</v>
      </c>
      <c r="I762" s="24">
        <v>0.69477530087947015</v>
      </c>
      <c r="J762" s="25">
        <v>0.69477530087947004</v>
      </c>
      <c r="K762" s="25" t="s">
        <v>2517</v>
      </c>
      <c r="L762" s="25" t="s">
        <v>2517</v>
      </c>
      <c r="M762" s="26" t="s">
        <v>2517</v>
      </c>
      <c r="N762" s="27" t="s">
        <v>2517</v>
      </c>
      <c r="O762" s="28" t="s">
        <v>2517</v>
      </c>
    </row>
    <row r="763" spans="2:15" ht="30" x14ac:dyDescent="0.25">
      <c r="B763" s="2" t="s">
        <v>3035</v>
      </c>
      <c r="C763" s="3" t="s">
        <v>3036</v>
      </c>
      <c r="D763" s="16" t="s">
        <v>1260</v>
      </c>
      <c r="E763" s="3" t="s">
        <v>2852</v>
      </c>
      <c r="F763" s="2" t="s">
        <v>2796</v>
      </c>
      <c r="G763" s="16" t="s">
        <v>2853</v>
      </c>
      <c r="H763" s="4" t="s">
        <v>104</v>
      </c>
      <c r="I763" s="24">
        <v>0.64955907511738209</v>
      </c>
      <c r="J763" s="25">
        <v>0.64955907511738198</v>
      </c>
      <c r="K763" s="25" t="s">
        <v>2517</v>
      </c>
      <c r="L763" s="25" t="s">
        <v>2517</v>
      </c>
      <c r="M763" s="26" t="s">
        <v>2517</v>
      </c>
      <c r="N763" s="27" t="s">
        <v>2517</v>
      </c>
      <c r="O763" s="28" t="s">
        <v>2517</v>
      </c>
    </row>
    <row r="764" spans="2:15" x14ac:dyDescent="0.25">
      <c r="B764" s="2" t="s">
        <v>2790</v>
      </c>
      <c r="C764" s="3" t="s">
        <v>105</v>
      </c>
      <c r="D764" s="16" t="s">
        <v>88</v>
      </c>
      <c r="E764" s="3" t="s">
        <v>2791</v>
      </c>
      <c r="F764" s="2" t="s">
        <v>2792</v>
      </c>
      <c r="G764" s="16" t="s">
        <v>2793</v>
      </c>
      <c r="H764" s="4" t="s">
        <v>1552</v>
      </c>
      <c r="I764" s="24">
        <v>3.5206104578908324</v>
      </c>
      <c r="J764" s="25">
        <v>1.0081418006272596</v>
      </c>
      <c r="K764" s="25">
        <v>2.1139838087787242</v>
      </c>
      <c r="L764" s="25">
        <v>0.39848484848484844</v>
      </c>
      <c r="M764" s="26">
        <v>282636.26250000001</v>
      </c>
      <c r="N764" s="27">
        <v>0.86046511627906974</v>
      </c>
      <c r="O764" s="28">
        <v>2.2432432432432434</v>
      </c>
    </row>
    <row r="765" spans="2:15" x14ac:dyDescent="0.25">
      <c r="B765" s="2" t="s">
        <v>2790</v>
      </c>
      <c r="C765" s="3" t="s">
        <v>105</v>
      </c>
      <c r="D765" s="16" t="s">
        <v>78</v>
      </c>
      <c r="E765" s="3" t="s">
        <v>2794</v>
      </c>
      <c r="F765" s="2" t="s">
        <v>2792</v>
      </c>
      <c r="G765" s="16" t="s">
        <v>2793</v>
      </c>
      <c r="H765" s="4" t="s">
        <v>1553</v>
      </c>
      <c r="I765" s="24">
        <v>3.4451890830498488</v>
      </c>
      <c r="J765" s="25">
        <v>0.71046836307579286</v>
      </c>
      <c r="K765" s="25">
        <v>2.3101924180872637</v>
      </c>
      <c r="L765" s="25">
        <v>0.42452830188679203</v>
      </c>
      <c r="M765" s="26">
        <v>272435.64333333331</v>
      </c>
      <c r="N765" s="27">
        <v>0.95652173913043481</v>
      </c>
      <c r="O765" s="28">
        <v>1.9545454545454546</v>
      </c>
    </row>
    <row r="766" spans="2:15" x14ac:dyDescent="0.25">
      <c r="B766" s="2" t="s">
        <v>2790</v>
      </c>
      <c r="C766" s="3" t="s">
        <v>105</v>
      </c>
      <c r="D766" s="16" t="s">
        <v>74</v>
      </c>
      <c r="E766" s="3" t="s">
        <v>2795</v>
      </c>
      <c r="F766" s="2" t="s">
        <v>2796</v>
      </c>
      <c r="G766" s="16" t="s">
        <v>2793</v>
      </c>
      <c r="H766" s="4" t="s">
        <v>1554</v>
      </c>
      <c r="I766" s="24">
        <v>3.3290754502680322</v>
      </c>
      <c r="J766" s="25">
        <v>0.8433508460023309</v>
      </c>
      <c r="K766" s="25">
        <v>2.0637246042657011</v>
      </c>
      <c r="L766" s="25">
        <v>0.42200000000000015</v>
      </c>
      <c r="M766" s="26">
        <v>177725.80833333335</v>
      </c>
      <c r="N766" s="27">
        <v>0.8928571428571429</v>
      </c>
      <c r="O766" s="28">
        <v>1.9565217391304348</v>
      </c>
    </row>
    <row r="767" spans="2:15" x14ac:dyDescent="0.25">
      <c r="B767" s="2" t="s">
        <v>2790</v>
      </c>
      <c r="C767" s="3" t="s">
        <v>105</v>
      </c>
      <c r="D767" s="16" t="s">
        <v>80</v>
      </c>
      <c r="E767" s="3" t="s">
        <v>929</v>
      </c>
      <c r="F767" s="2" t="s">
        <v>2792</v>
      </c>
      <c r="G767" s="16" t="s">
        <v>2521</v>
      </c>
      <c r="H767" s="4" t="s">
        <v>1555</v>
      </c>
      <c r="I767" s="24">
        <v>3.3258871098211018</v>
      </c>
      <c r="J767" s="25">
        <v>0.80746509814595691</v>
      </c>
      <c r="K767" s="25">
        <v>2.1449845116751449</v>
      </c>
      <c r="L767" s="25">
        <v>0.37343750000000009</v>
      </c>
      <c r="M767" s="26">
        <v>219338.33333333334</v>
      </c>
      <c r="N767" s="27">
        <v>0.93442622950819676</v>
      </c>
      <c r="O767" s="28">
        <v>2.6964285714285716</v>
      </c>
    </row>
    <row r="768" spans="2:15" x14ac:dyDescent="0.25">
      <c r="B768" s="2" t="s">
        <v>2790</v>
      </c>
      <c r="C768" s="3" t="s">
        <v>105</v>
      </c>
      <c r="D768" s="16" t="s">
        <v>81</v>
      </c>
      <c r="E768" s="3" t="s">
        <v>929</v>
      </c>
      <c r="F768" s="2" t="s">
        <v>2792</v>
      </c>
      <c r="G768" s="16" t="s">
        <v>2521</v>
      </c>
      <c r="H768" s="4" t="s">
        <v>1556</v>
      </c>
      <c r="I768" s="24">
        <v>3.3137516119700812</v>
      </c>
      <c r="J768" s="25">
        <v>0.78391861544645147</v>
      </c>
      <c r="K768" s="25">
        <v>2.1449845116751449</v>
      </c>
      <c r="L768" s="25">
        <v>0.38484848484848477</v>
      </c>
      <c r="M768" s="26">
        <v>219338.33333333334</v>
      </c>
      <c r="N768" s="27">
        <v>0.93442622950819676</v>
      </c>
      <c r="O768" s="28">
        <v>2.6964285714285716</v>
      </c>
    </row>
    <row r="769" spans="2:15" ht="30" x14ac:dyDescent="0.25">
      <c r="B769" s="2" t="s">
        <v>2790</v>
      </c>
      <c r="C769" s="3" t="s">
        <v>105</v>
      </c>
      <c r="D769" s="16" t="s">
        <v>77</v>
      </c>
      <c r="E769" s="3" t="s">
        <v>2797</v>
      </c>
      <c r="F769" s="2" t="s">
        <v>2792</v>
      </c>
      <c r="G769" s="16" t="s">
        <v>2521</v>
      </c>
      <c r="H769" s="4" t="s">
        <v>1557</v>
      </c>
      <c r="I769" s="24">
        <v>3.3127083564333071</v>
      </c>
      <c r="J769" s="25">
        <v>0.81082666203596709</v>
      </c>
      <c r="K769" s="25">
        <v>2.0812934591032226</v>
      </c>
      <c r="L769" s="25">
        <v>0.42058823529411749</v>
      </c>
      <c r="M769" s="26">
        <v>266035.95</v>
      </c>
      <c r="N769" s="27">
        <v>0.90243902439024393</v>
      </c>
      <c r="O769" s="28">
        <v>1.8823529411764706</v>
      </c>
    </row>
    <row r="770" spans="2:15" ht="30" x14ac:dyDescent="0.25">
      <c r="B770" s="2" t="s">
        <v>2790</v>
      </c>
      <c r="C770" s="3" t="s">
        <v>105</v>
      </c>
      <c r="D770" s="16" t="s">
        <v>71</v>
      </c>
      <c r="E770" s="3" t="s">
        <v>2798</v>
      </c>
      <c r="F770" s="2" t="s">
        <v>2792</v>
      </c>
      <c r="G770" s="16" t="s">
        <v>2799</v>
      </c>
      <c r="H770" s="4" t="s">
        <v>1558</v>
      </c>
      <c r="I770" s="24">
        <v>3.2436365966457723</v>
      </c>
      <c r="J770" s="25">
        <v>0.6593608358837727</v>
      </c>
      <c r="K770" s="25">
        <v>2.1761362258782784</v>
      </c>
      <c r="L770" s="25">
        <v>0.40813953488372112</v>
      </c>
      <c r="M770" s="26">
        <v>105000</v>
      </c>
      <c r="N770" s="27">
        <v>1</v>
      </c>
      <c r="O770" s="28">
        <v>2.1</v>
      </c>
    </row>
    <row r="771" spans="2:15" x14ac:dyDescent="0.25">
      <c r="B771" s="2" t="s">
        <v>2790</v>
      </c>
      <c r="C771" s="3" t="s">
        <v>105</v>
      </c>
      <c r="D771" s="16" t="s">
        <v>73</v>
      </c>
      <c r="E771" s="3" t="s">
        <v>2800</v>
      </c>
      <c r="F771" s="2" t="s">
        <v>2796</v>
      </c>
      <c r="G771" s="16" t="s">
        <v>2793</v>
      </c>
      <c r="H771" s="4" t="s">
        <v>1559</v>
      </c>
      <c r="I771" s="24">
        <v>3.2320167440234746</v>
      </c>
      <c r="J771" s="25">
        <v>1.0182090077792731</v>
      </c>
      <c r="K771" s="25">
        <v>1.7869784679515184</v>
      </c>
      <c r="L771" s="25">
        <v>0.42682926829268331</v>
      </c>
      <c r="M771" s="26">
        <v>173102.78</v>
      </c>
      <c r="N771" s="27">
        <v>0.78947368421052633</v>
      </c>
      <c r="O771" s="28">
        <v>3.3571428571428572</v>
      </c>
    </row>
    <row r="772" spans="2:15" x14ac:dyDescent="0.25">
      <c r="B772" s="2" t="s">
        <v>2790</v>
      </c>
      <c r="C772" s="3" t="s">
        <v>105</v>
      </c>
      <c r="D772" s="16" t="s">
        <v>102</v>
      </c>
      <c r="E772" s="3" t="s">
        <v>2801</v>
      </c>
      <c r="F772" s="2" t="s">
        <v>2792</v>
      </c>
      <c r="G772" s="16" t="s">
        <v>2793</v>
      </c>
      <c r="H772" s="4" t="s">
        <v>1560</v>
      </c>
      <c r="I772" s="24">
        <v>3.2187786381537751</v>
      </c>
      <c r="J772" s="25">
        <v>1.1306287948252314</v>
      </c>
      <c r="K772" s="25">
        <v>1.7981498433285439</v>
      </c>
      <c r="L772" s="25">
        <v>0.28999999999999959</v>
      </c>
      <c r="M772" s="26">
        <v>195598.38</v>
      </c>
      <c r="N772" s="27">
        <v>0.70370370370370372</v>
      </c>
      <c r="O772" s="28">
        <v>2.4736842105263159</v>
      </c>
    </row>
    <row r="773" spans="2:15" ht="30" x14ac:dyDescent="0.25">
      <c r="B773" s="2" t="s">
        <v>2790</v>
      </c>
      <c r="C773" s="3" t="s">
        <v>105</v>
      </c>
      <c r="D773" s="16" t="s">
        <v>103</v>
      </c>
      <c r="E773" s="3" t="s">
        <v>2802</v>
      </c>
      <c r="F773" s="2" t="s">
        <v>2796</v>
      </c>
      <c r="G773" s="16" t="s">
        <v>2803</v>
      </c>
      <c r="H773" s="4" t="s">
        <v>1561</v>
      </c>
      <c r="I773" s="24">
        <v>3.1870828729963123</v>
      </c>
      <c r="J773" s="25">
        <v>0.55141363473955574</v>
      </c>
      <c r="K773" s="25">
        <v>2.3566692382567567</v>
      </c>
      <c r="L773" s="25">
        <v>0.27899999999999991</v>
      </c>
      <c r="M773" s="26">
        <v>179654.38888888888</v>
      </c>
      <c r="N773" s="27">
        <v>1</v>
      </c>
      <c r="O773" s="28">
        <v>1.6</v>
      </c>
    </row>
    <row r="774" spans="2:15" ht="30" x14ac:dyDescent="0.25">
      <c r="B774" s="2" t="s">
        <v>2790</v>
      </c>
      <c r="C774" s="3" t="s">
        <v>105</v>
      </c>
      <c r="D774" s="16" t="s">
        <v>90</v>
      </c>
      <c r="E774" s="3" t="s">
        <v>2804</v>
      </c>
      <c r="F774" s="2" t="s">
        <v>2792</v>
      </c>
      <c r="G774" s="16" t="s">
        <v>2793</v>
      </c>
      <c r="H774" s="4" t="s">
        <v>1562</v>
      </c>
      <c r="I774" s="24">
        <v>3.1867294192489801</v>
      </c>
      <c r="J774" s="25">
        <v>0.67056404619158794</v>
      </c>
      <c r="K774" s="25">
        <v>2.1643796587716775</v>
      </c>
      <c r="L774" s="25">
        <v>0.35178571428571459</v>
      </c>
      <c r="M774" s="26">
        <v>308659.66515151516</v>
      </c>
      <c r="N774" s="27">
        <v>0.95652173913043481</v>
      </c>
      <c r="O774" s="28">
        <v>2.5499999999999998</v>
      </c>
    </row>
    <row r="775" spans="2:15" ht="30" x14ac:dyDescent="0.25">
      <c r="B775" s="2" t="s">
        <v>2790</v>
      </c>
      <c r="C775" s="3" t="s">
        <v>105</v>
      </c>
      <c r="D775" s="16" t="s">
        <v>94</v>
      </c>
      <c r="E775" s="3" t="s">
        <v>2805</v>
      </c>
      <c r="F775" s="2" t="s">
        <v>2792</v>
      </c>
      <c r="G775" s="16" t="s">
        <v>2803</v>
      </c>
      <c r="H775" s="4" t="s">
        <v>1563</v>
      </c>
      <c r="I775" s="24">
        <v>3.1852218566705459</v>
      </c>
      <c r="J775" s="25">
        <v>0.77410650373799772</v>
      </c>
      <c r="K775" s="25">
        <v>2.0314857233029184</v>
      </c>
      <c r="L775" s="25">
        <v>0.37962962962962976</v>
      </c>
      <c r="M775" s="26">
        <v>164956</v>
      </c>
      <c r="N775" s="27">
        <v>0.8571428571428571</v>
      </c>
      <c r="O775" s="28">
        <v>2.75</v>
      </c>
    </row>
    <row r="776" spans="2:15" x14ac:dyDescent="0.25">
      <c r="B776" s="2" t="s">
        <v>2790</v>
      </c>
      <c r="C776" s="3" t="s">
        <v>105</v>
      </c>
      <c r="D776" s="16" t="s">
        <v>92</v>
      </c>
      <c r="E776" s="3" t="s">
        <v>2806</v>
      </c>
      <c r="F776" s="2" t="s">
        <v>2796</v>
      </c>
      <c r="G776" s="16" t="s">
        <v>2807</v>
      </c>
      <c r="H776" s="4" t="s">
        <v>1564</v>
      </c>
      <c r="I776" s="24">
        <v>3.1677120328284492</v>
      </c>
      <c r="J776" s="25">
        <v>0.60386991156946901</v>
      </c>
      <c r="K776" s="25">
        <v>2.1897041902244974</v>
      </c>
      <c r="L776" s="25">
        <v>0.37413793103448256</v>
      </c>
      <c r="M776" s="26">
        <v>220836.88787878788</v>
      </c>
      <c r="N776" s="27">
        <v>0.90909090909090906</v>
      </c>
      <c r="O776" s="28">
        <v>2.15</v>
      </c>
    </row>
    <row r="777" spans="2:15" ht="30" x14ac:dyDescent="0.25">
      <c r="B777" s="2" t="s">
        <v>2790</v>
      </c>
      <c r="C777" s="3" t="s">
        <v>105</v>
      </c>
      <c r="D777" s="16" t="s">
        <v>91</v>
      </c>
      <c r="E777" s="3" t="s">
        <v>2808</v>
      </c>
      <c r="F777" s="2" t="s">
        <v>2792</v>
      </c>
      <c r="G777" s="16" t="s">
        <v>2793</v>
      </c>
      <c r="H777" s="4" t="s">
        <v>1565</v>
      </c>
      <c r="I777" s="24">
        <v>3.150616143674462</v>
      </c>
      <c r="J777" s="25">
        <v>0.57637237243323092</v>
      </c>
      <c r="K777" s="25">
        <v>2.1449334264136448</v>
      </c>
      <c r="L777" s="25">
        <v>0.42931034482758612</v>
      </c>
      <c r="M777" s="26">
        <v>172724.23611111112</v>
      </c>
      <c r="N777" s="27">
        <v>0.92682926829268297</v>
      </c>
      <c r="O777" s="28">
        <v>2.5526315789473686</v>
      </c>
    </row>
    <row r="778" spans="2:15" ht="30" x14ac:dyDescent="0.25">
      <c r="B778" s="2" t="s">
        <v>2790</v>
      </c>
      <c r="C778" s="3" t="s">
        <v>105</v>
      </c>
      <c r="D778" s="16" t="s">
        <v>88</v>
      </c>
      <c r="E778" s="3" t="s">
        <v>2809</v>
      </c>
      <c r="F778" s="2" t="s">
        <v>2796</v>
      </c>
      <c r="G778" s="16" t="s">
        <v>2810</v>
      </c>
      <c r="H778" s="4" t="s">
        <v>1566</v>
      </c>
      <c r="I778" s="24">
        <v>3.1481467444248361</v>
      </c>
      <c r="J778" s="25">
        <v>0.79371561247229272</v>
      </c>
      <c r="K778" s="25">
        <v>2.0169311319525436</v>
      </c>
      <c r="L778" s="25">
        <v>0.33749999999999991</v>
      </c>
      <c r="M778" s="26">
        <v>212006.08333333331</v>
      </c>
      <c r="N778" s="27">
        <v>0.8</v>
      </c>
      <c r="O778" s="28">
        <v>1.625</v>
      </c>
    </row>
    <row r="779" spans="2:15" x14ac:dyDescent="0.25">
      <c r="B779" s="2" t="s">
        <v>2790</v>
      </c>
      <c r="C779" s="3" t="s">
        <v>105</v>
      </c>
      <c r="D779" s="16" t="s">
        <v>82</v>
      </c>
      <c r="E779" s="3" t="s">
        <v>2811</v>
      </c>
      <c r="F779" s="2" t="s">
        <v>2796</v>
      </c>
      <c r="G779" s="16" t="s">
        <v>2793</v>
      </c>
      <c r="H779" s="4" t="s">
        <v>1567</v>
      </c>
      <c r="I779" s="24">
        <v>3.0727745773259056</v>
      </c>
      <c r="J779" s="25">
        <v>0.57346249125865534</v>
      </c>
      <c r="K779" s="25">
        <v>2.0790418157969803</v>
      </c>
      <c r="L779" s="25">
        <v>0.42027027027027009</v>
      </c>
      <c r="M779" s="26">
        <v>165854.10833333334</v>
      </c>
      <c r="N779" s="27">
        <v>0.92307692307692313</v>
      </c>
      <c r="O779" s="28">
        <v>2.5454545454545454</v>
      </c>
    </row>
    <row r="780" spans="2:15" x14ac:dyDescent="0.25">
      <c r="B780" s="2" t="s">
        <v>2790</v>
      </c>
      <c r="C780" s="3" t="s">
        <v>105</v>
      </c>
      <c r="D780" s="16" t="s">
        <v>74</v>
      </c>
      <c r="E780" s="3" t="s">
        <v>2812</v>
      </c>
      <c r="F780" s="2" t="s">
        <v>2792</v>
      </c>
      <c r="G780" s="16" t="s">
        <v>2793</v>
      </c>
      <c r="H780" s="4" t="s">
        <v>1568</v>
      </c>
      <c r="I780" s="24">
        <v>3.0547520304539355</v>
      </c>
      <c r="J780" s="25">
        <v>0.66181473591176476</v>
      </c>
      <c r="K780" s="25">
        <v>1.9655788039761335</v>
      </c>
      <c r="L780" s="25">
        <v>0.42735849056603747</v>
      </c>
      <c r="M780" s="26">
        <v>218975.1166666667</v>
      </c>
      <c r="N780" s="27">
        <v>0.8214285714285714</v>
      </c>
      <c r="O780" s="28">
        <v>1.9545454545454546</v>
      </c>
    </row>
    <row r="781" spans="2:15" ht="30" x14ac:dyDescent="0.25">
      <c r="B781" s="2" t="s">
        <v>2790</v>
      </c>
      <c r="C781" s="3" t="s">
        <v>105</v>
      </c>
      <c r="D781" s="16" t="s">
        <v>83</v>
      </c>
      <c r="E781" s="3" t="s">
        <v>2813</v>
      </c>
      <c r="F781" s="2" t="s">
        <v>2792</v>
      </c>
      <c r="G781" s="16" t="s">
        <v>2521</v>
      </c>
      <c r="H781" s="4" t="s">
        <v>1569</v>
      </c>
      <c r="I781" s="24">
        <v>3.0471551759284594</v>
      </c>
      <c r="J781" s="25">
        <v>0.63474143248427217</v>
      </c>
      <c r="K781" s="25">
        <v>1.9885006999659265</v>
      </c>
      <c r="L781" s="25">
        <v>0.42391304347826053</v>
      </c>
      <c r="M781" s="26">
        <v>223800</v>
      </c>
      <c r="N781" s="27">
        <v>0.87096774193548387</v>
      </c>
      <c r="O781" s="28">
        <v>3.44</v>
      </c>
    </row>
    <row r="782" spans="2:15" x14ac:dyDescent="0.25">
      <c r="B782" s="2" t="s">
        <v>2790</v>
      </c>
      <c r="C782" s="3" t="s">
        <v>105</v>
      </c>
      <c r="D782" s="16" t="s">
        <v>96</v>
      </c>
      <c r="E782" s="3" t="s">
        <v>2814</v>
      </c>
      <c r="F782" s="2" t="s">
        <v>2796</v>
      </c>
      <c r="G782" s="16" t="s">
        <v>2815</v>
      </c>
      <c r="H782" s="4" t="s">
        <v>1570</v>
      </c>
      <c r="I782" s="24">
        <v>3.0416802907059055</v>
      </c>
      <c r="J782" s="25">
        <v>0.60830019080360731</v>
      </c>
      <c r="K782" s="25">
        <v>2.0096958893759824</v>
      </c>
      <c r="L782" s="25">
        <v>0.42368421052631566</v>
      </c>
      <c r="M782" s="26">
        <v>173866</v>
      </c>
      <c r="N782" s="27">
        <v>0.87878787878787878</v>
      </c>
      <c r="O782" s="28">
        <v>2.1428571428571428</v>
      </c>
    </row>
    <row r="783" spans="2:15" ht="30" x14ac:dyDescent="0.25">
      <c r="B783" s="2" t="s">
        <v>2790</v>
      </c>
      <c r="C783" s="3" t="s">
        <v>105</v>
      </c>
      <c r="D783" s="16" t="s">
        <v>72</v>
      </c>
      <c r="E783" s="3" t="s">
        <v>2816</v>
      </c>
      <c r="F783" s="2" t="s">
        <v>2796</v>
      </c>
      <c r="G783" s="16" t="s">
        <v>2799</v>
      </c>
      <c r="H783" s="4" t="s">
        <v>1571</v>
      </c>
      <c r="I783" s="24">
        <v>3.0369030884655803</v>
      </c>
      <c r="J783" s="25">
        <v>0.61690701818113003</v>
      </c>
      <c r="K783" s="25">
        <v>1.9999960702844501</v>
      </c>
      <c r="L783" s="25">
        <v>0.42000000000000037</v>
      </c>
      <c r="M783" s="26">
        <v>104396.75</v>
      </c>
      <c r="N783" s="27">
        <v>0.83333333333333337</v>
      </c>
      <c r="O783" s="28">
        <v>1.6</v>
      </c>
    </row>
    <row r="784" spans="2:15" x14ac:dyDescent="0.25">
      <c r="B784" s="2" t="s">
        <v>2790</v>
      </c>
      <c r="C784" s="3" t="s">
        <v>105</v>
      </c>
      <c r="D784" s="16" t="s">
        <v>92</v>
      </c>
      <c r="E784" s="3" t="s">
        <v>2817</v>
      </c>
      <c r="F784" s="2" t="s">
        <v>2792</v>
      </c>
      <c r="G784" s="16" t="s">
        <v>2793</v>
      </c>
      <c r="H784" s="4" t="s">
        <v>1572</v>
      </c>
      <c r="I784" s="24">
        <v>3.0236815093059599</v>
      </c>
      <c r="J784" s="25">
        <v>0.47083675309333389</v>
      </c>
      <c r="K784" s="25">
        <v>2.1630488378452792</v>
      </c>
      <c r="L784" s="25">
        <v>0.38979591836734695</v>
      </c>
      <c r="M784" s="26">
        <v>166040</v>
      </c>
      <c r="N784" s="27">
        <v>1</v>
      </c>
      <c r="O784" s="28">
        <v>1.8571428571428572</v>
      </c>
    </row>
    <row r="785" spans="2:15" ht="30" x14ac:dyDescent="0.25">
      <c r="B785" s="2" t="s">
        <v>2790</v>
      </c>
      <c r="C785" s="3" t="s">
        <v>105</v>
      </c>
      <c r="D785" s="16" t="s">
        <v>75</v>
      </c>
      <c r="E785" s="3" t="s">
        <v>2818</v>
      </c>
      <c r="F785" s="2" t="s">
        <v>2796</v>
      </c>
      <c r="G785" s="16" t="s">
        <v>2521</v>
      </c>
      <c r="H785" s="4" t="s">
        <v>1573</v>
      </c>
      <c r="I785" s="24">
        <v>3.0130340953549535</v>
      </c>
      <c r="J785" s="25">
        <v>0.87781542891654973</v>
      </c>
      <c r="K785" s="25">
        <v>1.7393170270941416</v>
      </c>
      <c r="L785" s="25">
        <v>0.39590163934426204</v>
      </c>
      <c r="M785" s="26">
        <v>130466.25</v>
      </c>
      <c r="N785" s="27">
        <v>0.75</v>
      </c>
      <c r="O785" s="28">
        <v>2.72</v>
      </c>
    </row>
    <row r="786" spans="2:15" x14ac:dyDescent="0.25">
      <c r="B786" s="2" t="s">
        <v>2790</v>
      </c>
      <c r="C786" s="3" t="s">
        <v>105</v>
      </c>
      <c r="D786" s="16" t="s">
        <v>88</v>
      </c>
      <c r="E786" s="3" t="s">
        <v>2804</v>
      </c>
      <c r="F786" s="2" t="s">
        <v>2792</v>
      </c>
      <c r="G786" s="16" t="s">
        <v>2793</v>
      </c>
      <c r="H786" s="4" t="s">
        <v>1574</v>
      </c>
      <c r="I786" s="24">
        <v>2.9695678479698766</v>
      </c>
      <c r="J786" s="25">
        <v>0.6806327339148609</v>
      </c>
      <c r="K786" s="25">
        <v>1.8603636854835877</v>
      </c>
      <c r="L786" s="25">
        <v>0.42857142857142794</v>
      </c>
      <c r="M786" s="26">
        <v>112500</v>
      </c>
      <c r="N786" s="27">
        <v>0.81034482758620685</v>
      </c>
      <c r="O786" s="28">
        <v>2.4883720930232558</v>
      </c>
    </row>
    <row r="787" spans="2:15" ht="30" x14ac:dyDescent="0.25">
      <c r="B787" s="2" t="s">
        <v>2790</v>
      </c>
      <c r="C787" s="3" t="s">
        <v>105</v>
      </c>
      <c r="D787" s="16" t="s">
        <v>95</v>
      </c>
      <c r="E787" s="3" t="s">
        <v>2819</v>
      </c>
      <c r="F787" s="2" t="s">
        <v>2796</v>
      </c>
      <c r="G787" s="16" t="s">
        <v>2793</v>
      </c>
      <c r="H787" s="4" t="s">
        <v>1575</v>
      </c>
      <c r="I787" s="24">
        <v>2.9649996889948591</v>
      </c>
      <c r="J787" s="25">
        <v>0.56482783982953755</v>
      </c>
      <c r="K787" s="25">
        <v>2.0907968491653213</v>
      </c>
      <c r="L787" s="25">
        <v>0.30937500000000018</v>
      </c>
      <c r="M787" s="26">
        <v>195914.28571428571</v>
      </c>
      <c r="N787" s="27">
        <v>0.8928571428571429</v>
      </c>
      <c r="O787" s="28">
        <v>2.5</v>
      </c>
    </row>
    <row r="788" spans="2:15" x14ac:dyDescent="0.25">
      <c r="B788" s="2" t="s">
        <v>2790</v>
      </c>
      <c r="C788" s="3" t="s">
        <v>105</v>
      </c>
      <c r="D788" s="16" t="s">
        <v>75</v>
      </c>
      <c r="E788" s="3" t="s">
        <v>2820</v>
      </c>
      <c r="F788" s="2" t="s">
        <v>2796</v>
      </c>
      <c r="G788" s="16" t="s">
        <v>2793</v>
      </c>
      <c r="H788" s="4" t="s">
        <v>1576</v>
      </c>
      <c r="I788" s="24">
        <v>2.9564650227966567</v>
      </c>
      <c r="J788" s="25">
        <v>0.72020346524041845</v>
      </c>
      <c r="K788" s="25">
        <v>1.8078132816941697</v>
      </c>
      <c r="L788" s="25">
        <v>0.42844827586206868</v>
      </c>
      <c r="M788" s="26">
        <v>200936.11111111112</v>
      </c>
      <c r="N788" s="27">
        <v>0.7142857142857143</v>
      </c>
      <c r="O788" s="28">
        <v>2.4081632653061225</v>
      </c>
    </row>
    <row r="789" spans="2:15" ht="30" x14ac:dyDescent="0.25">
      <c r="B789" s="2" t="s">
        <v>2790</v>
      </c>
      <c r="C789" s="3" t="s">
        <v>105</v>
      </c>
      <c r="D789" s="16" t="s">
        <v>84</v>
      </c>
      <c r="E789" s="3" t="s">
        <v>2821</v>
      </c>
      <c r="F789" s="2" t="s">
        <v>2792</v>
      </c>
      <c r="G789" s="16" t="s">
        <v>2810</v>
      </c>
      <c r="H789" s="4" t="s">
        <v>1577</v>
      </c>
      <c r="I789" s="24">
        <v>2.9219656645114798</v>
      </c>
      <c r="J789" s="25">
        <v>0.63322818966604377</v>
      </c>
      <c r="K789" s="25">
        <v>1.8995482856562469</v>
      </c>
      <c r="L789" s="25">
        <v>0.38918918918918921</v>
      </c>
      <c r="M789" s="26">
        <v>203887.58333333331</v>
      </c>
      <c r="N789" s="27">
        <v>0.8</v>
      </c>
      <c r="O789" s="28">
        <v>3.1333333333333333</v>
      </c>
    </row>
    <row r="790" spans="2:15" x14ac:dyDescent="0.25">
      <c r="B790" s="2" t="s">
        <v>2790</v>
      </c>
      <c r="C790" s="3" t="s">
        <v>105</v>
      </c>
      <c r="D790" s="16" t="s">
        <v>86</v>
      </c>
      <c r="E790" s="3" t="s">
        <v>2822</v>
      </c>
      <c r="F790" s="2" t="s">
        <v>2796</v>
      </c>
      <c r="G790" s="16" t="s">
        <v>2793</v>
      </c>
      <c r="H790" s="4" t="s">
        <v>1578</v>
      </c>
      <c r="I790" s="24">
        <v>2.9003649169725727</v>
      </c>
      <c r="J790" s="25">
        <v>0.5095000617254285</v>
      </c>
      <c r="K790" s="25">
        <v>1.9861478741150687</v>
      </c>
      <c r="L790" s="25">
        <v>0.40471698113207566</v>
      </c>
      <c r="M790" s="26">
        <v>163898.45714285714</v>
      </c>
      <c r="N790" s="27">
        <v>0.8571428571428571</v>
      </c>
      <c r="O790" s="28">
        <v>4</v>
      </c>
    </row>
    <row r="791" spans="2:15" ht="30" x14ac:dyDescent="0.25">
      <c r="B791" s="2" t="s">
        <v>2790</v>
      </c>
      <c r="C791" s="3" t="s">
        <v>105</v>
      </c>
      <c r="D791" s="16" t="s">
        <v>87</v>
      </c>
      <c r="E791" s="3" t="s">
        <v>2823</v>
      </c>
      <c r="F791" s="2" t="s">
        <v>2796</v>
      </c>
      <c r="G791" s="16" t="s">
        <v>2824</v>
      </c>
      <c r="H791" s="4" t="s">
        <v>1579</v>
      </c>
      <c r="I791" s="24">
        <v>2.8828559220175265</v>
      </c>
      <c r="J791" s="25">
        <v>0.63610566011033609</v>
      </c>
      <c r="K791" s="25">
        <v>1.8317502619071906</v>
      </c>
      <c r="L791" s="25">
        <v>0.41500000000000004</v>
      </c>
      <c r="M791" s="26">
        <v>220562.08333333331</v>
      </c>
      <c r="N791" s="27">
        <v>0.66666666666666663</v>
      </c>
      <c r="O791" s="28">
        <v>1</v>
      </c>
    </row>
    <row r="792" spans="2:15" ht="30" x14ac:dyDescent="0.25">
      <c r="B792" s="2" t="s">
        <v>2790</v>
      </c>
      <c r="C792" s="3" t="s">
        <v>105</v>
      </c>
      <c r="D792" s="16" t="s">
        <v>98</v>
      </c>
      <c r="E792" s="3" t="s">
        <v>2825</v>
      </c>
      <c r="F792" s="2" t="s">
        <v>2796</v>
      </c>
      <c r="G792" s="16" t="s">
        <v>2826</v>
      </c>
      <c r="H792" s="4" t="s">
        <v>1580</v>
      </c>
      <c r="I792" s="24">
        <v>2.8454479176346092</v>
      </c>
      <c r="J792" s="25">
        <v>0.54033332143346668</v>
      </c>
      <c r="K792" s="25">
        <v>1.8790276396794039</v>
      </c>
      <c r="L792" s="25">
        <v>0.42608695652173845</v>
      </c>
      <c r="M792" s="26">
        <v>113333.33333333333</v>
      </c>
      <c r="N792" s="27">
        <v>0.77777777777777779</v>
      </c>
      <c r="O792" s="28">
        <v>2.4285714285714284</v>
      </c>
    </row>
    <row r="793" spans="2:15" x14ac:dyDescent="0.25">
      <c r="B793" s="2" t="s">
        <v>2790</v>
      </c>
      <c r="C793" s="3" t="s">
        <v>105</v>
      </c>
      <c r="D793" s="16" t="s">
        <v>88</v>
      </c>
      <c r="E793" s="3" t="s">
        <v>221</v>
      </c>
      <c r="F793" s="2" t="s">
        <v>2792</v>
      </c>
      <c r="G793" s="16" t="s">
        <v>2521</v>
      </c>
      <c r="H793" s="4" t="s">
        <v>1581</v>
      </c>
      <c r="I793" s="24">
        <v>2.8441028812031952</v>
      </c>
      <c r="J793" s="25">
        <v>0.69724579597653524</v>
      </c>
      <c r="K793" s="25">
        <v>1.7185237518933267</v>
      </c>
      <c r="L793" s="25">
        <v>0.42833333333333345</v>
      </c>
      <c r="M793" s="26">
        <v>165143.48214285716</v>
      </c>
      <c r="N793" s="27">
        <v>0.75862068965517238</v>
      </c>
      <c r="O793" s="28">
        <v>3.45</v>
      </c>
    </row>
    <row r="794" spans="2:15" ht="30" x14ac:dyDescent="0.25">
      <c r="B794" s="2" t="s">
        <v>2790</v>
      </c>
      <c r="C794" s="3" t="s">
        <v>105</v>
      </c>
      <c r="D794" s="16" t="s">
        <v>72</v>
      </c>
      <c r="E794" s="3" t="s">
        <v>2827</v>
      </c>
      <c r="F794" s="2" t="s">
        <v>2792</v>
      </c>
      <c r="G794" s="16" t="s">
        <v>2803</v>
      </c>
      <c r="H794" s="4" t="s">
        <v>1582</v>
      </c>
      <c r="I794" s="24">
        <v>2.8333923454449885</v>
      </c>
      <c r="J794" s="25">
        <v>0.53066507271771601</v>
      </c>
      <c r="K794" s="25">
        <v>1.9027272727272728</v>
      </c>
      <c r="L794" s="25">
        <v>0.39999999999999991</v>
      </c>
      <c r="M794" s="26">
        <v>284665.67499999999</v>
      </c>
      <c r="N794" s="27">
        <v>0.75</v>
      </c>
      <c r="O794" s="28">
        <v>2.4</v>
      </c>
    </row>
    <row r="795" spans="2:15" ht="30" x14ac:dyDescent="0.25">
      <c r="B795" s="2" t="s">
        <v>2790</v>
      </c>
      <c r="C795" s="3" t="s">
        <v>105</v>
      </c>
      <c r="D795" s="16" t="s">
        <v>79</v>
      </c>
      <c r="E795" s="3" t="s">
        <v>2828</v>
      </c>
      <c r="F795" s="2" t="s">
        <v>2796</v>
      </c>
      <c r="G795" s="16" t="s">
        <v>2829</v>
      </c>
      <c r="H795" s="4" t="s">
        <v>1583</v>
      </c>
      <c r="I795" s="24">
        <v>2.822081115642376</v>
      </c>
      <c r="J795" s="25">
        <v>0.66626580261029145</v>
      </c>
      <c r="K795" s="25">
        <v>1.7313055091105158</v>
      </c>
      <c r="L795" s="25">
        <v>0.42450980392156845</v>
      </c>
      <c r="M795" s="26">
        <v>87500</v>
      </c>
      <c r="N795" s="27">
        <v>0.81818181818181823</v>
      </c>
      <c r="O795" s="28">
        <v>3.875</v>
      </c>
    </row>
    <row r="796" spans="2:15" x14ac:dyDescent="0.25">
      <c r="B796" s="2" t="s">
        <v>2790</v>
      </c>
      <c r="C796" s="3" t="s">
        <v>105</v>
      </c>
      <c r="D796" s="16" t="s">
        <v>89</v>
      </c>
      <c r="E796" s="3" t="s">
        <v>221</v>
      </c>
      <c r="F796" s="2" t="s">
        <v>2792</v>
      </c>
      <c r="G796" s="16" t="s">
        <v>2521</v>
      </c>
      <c r="H796" s="4" t="s">
        <v>1584</v>
      </c>
      <c r="I796" s="24">
        <v>2.8187501629543745</v>
      </c>
      <c r="J796" s="25">
        <v>0.67689307772771445</v>
      </c>
      <c r="K796" s="25">
        <v>1.7185237518933267</v>
      </c>
      <c r="L796" s="25">
        <v>0.42333333333333356</v>
      </c>
      <c r="M796" s="26">
        <v>165143.48214285716</v>
      </c>
      <c r="N796" s="27">
        <v>0.75862068965517238</v>
      </c>
      <c r="O796" s="28">
        <v>3.45</v>
      </c>
    </row>
    <row r="797" spans="2:15" ht="30" x14ac:dyDescent="0.25">
      <c r="B797" s="2" t="s">
        <v>2790</v>
      </c>
      <c r="C797" s="3" t="s">
        <v>105</v>
      </c>
      <c r="D797" s="16" t="s">
        <v>100</v>
      </c>
      <c r="E797" s="3" t="s">
        <v>2830</v>
      </c>
      <c r="F797" s="2" t="s">
        <v>2792</v>
      </c>
      <c r="G797" s="16" t="s">
        <v>2793</v>
      </c>
      <c r="H797" s="4" t="s">
        <v>1585</v>
      </c>
      <c r="I797" s="24">
        <v>2.8090503053800466</v>
      </c>
      <c r="J797" s="25">
        <v>0.63187996850851691</v>
      </c>
      <c r="K797" s="25">
        <v>1.8671703368715296</v>
      </c>
      <c r="L797" s="25">
        <v>0.31000000000000005</v>
      </c>
      <c r="M797" s="26">
        <v>168267.16</v>
      </c>
      <c r="N797" s="27">
        <v>0.75</v>
      </c>
      <c r="O797" s="28">
        <v>2.3333333333333335</v>
      </c>
    </row>
    <row r="798" spans="2:15" ht="30" x14ac:dyDescent="0.25">
      <c r="B798" s="2" t="s">
        <v>2790</v>
      </c>
      <c r="C798" s="3" t="s">
        <v>105</v>
      </c>
      <c r="D798" s="16" t="s">
        <v>85</v>
      </c>
      <c r="E798" s="3" t="s">
        <v>2821</v>
      </c>
      <c r="F798" s="2" t="s">
        <v>2792</v>
      </c>
      <c r="G798" s="16" t="s">
        <v>2810</v>
      </c>
      <c r="H798" s="4" t="s">
        <v>1586</v>
      </c>
      <c r="I798" s="24">
        <v>2.7865141198566179</v>
      </c>
      <c r="J798" s="25">
        <v>0.48433425525300289</v>
      </c>
      <c r="K798" s="25">
        <v>1.8995482856562469</v>
      </c>
      <c r="L798" s="25">
        <v>0.40263157894736823</v>
      </c>
      <c r="M798" s="26">
        <v>203887.58333333331</v>
      </c>
      <c r="N798" s="27">
        <v>0.8</v>
      </c>
      <c r="O798" s="28">
        <v>3.1333333333333333</v>
      </c>
    </row>
    <row r="799" spans="2:15" x14ac:dyDescent="0.25">
      <c r="B799" s="2" t="s">
        <v>2790</v>
      </c>
      <c r="C799" s="3" t="s">
        <v>105</v>
      </c>
      <c r="D799" s="16" t="s">
        <v>74</v>
      </c>
      <c r="E799" s="3" t="s">
        <v>2831</v>
      </c>
      <c r="F799" s="2" t="s">
        <v>2796</v>
      </c>
      <c r="G799" s="16" t="s">
        <v>2521</v>
      </c>
      <c r="H799" s="4" t="s">
        <v>1587</v>
      </c>
      <c r="I799" s="24">
        <v>2.7841106215731082</v>
      </c>
      <c r="J799" s="25">
        <v>0.58506185525743737</v>
      </c>
      <c r="K799" s="25">
        <v>1.8255193545509651</v>
      </c>
      <c r="L799" s="25">
        <v>0.37352941176470567</v>
      </c>
      <c r="M799" s="26">
        <v>177311.66666666666</v>
      </c>
      <c r="N799" s="27">
        <v>0.8125</v>
      </c>
      <c r="O799" s="28">
        <v>3.1666666666666665</v>
      </c>
    </row>
    <row r="800" spans="2:15" x14ac:dyDescent="0.25">
      <c r="B800" s="2" t="s">
        <v>2790</v>
      </c>
      <c r="C800" s="3" t="s">
        <v>105</v>
      </c>
      <c r="D800" s="16" t="s">
        <v>101</v>
      </c>
      <c r="E800" s="3" t="s">
        <v>2832</v>
      </c>
      <c r="F800" s="2" t="s">
        <v>2792</v>
      </c>
      <c r="G800" s="16" t="s">
        <v>2521</v>
      </c>
      <c r="H800" s="4" t="s">
        <v>1588</v>
      </c>
      <c r="I800" s="24">
        <v>2.7681068857388289</v>
      </c>
      <c r="J800" s="25">
        <v>0.6010180655797035</v>
      </c>
      <c r="K800" s="25">
        <v>1.8728580509283566</v>
      </c>
      <c r="L800" s="25">
        <v>0.29423076923076863</v>
      </c>
      <c r="M800" s="26">
        <v>239677.56</v>
      </c>
      <c r="N800" s="27">
        <v>0.79487179487179482</v>
      </c>
      <c r="O800" s="28">
        <v>2.7931034482758621</v>
      </c>
    </row>
    <row r="801" spans="2:15" x14ac:dyDescent="0.25">
      <c r="B801" s="2" t="s">
        <v>2790</v>
      </c>
      <c r="C801" s="3" t="s">
        <v>105</v>
      </c>
      <c r="D801" s="16" t="s">
        <v>74</v>
      </c>
      <c r="E801" s="3" t="s">
        <v>2833</v>
      </c>
      <c r="F801" s="2" t="s">
        <v>2796</v>
      </c>
      <c r="G801" s="16" t="s">
        <v>2799</v>
      </c>
      <c r="H801" s="4" t="s">
        <v>1589</v>
      </c>
      <c r="I801" s="24">
        <v>2.73291128910728</v>
      </c>
      <c r="J801" s="25">
        <v>0.65931447889080086</v>
      </c>
      <c r="K801" s="25">
        <v>1.7226708842905532</v>
      </c>
      <c r="L801" s="25">
        <v>0.35092592592592586</v>
      </c>
      <c r="M801" s="26">
        <v>141862.12121212122</v>
      </c>
      <c r="N801" s="27">
        <v>0.66666666666666663</v>
      </c>
      <c r="O801" s="28">
        <v>1.8333333333333333</v>
      </c>
    </row>
    <row r="802" spans="2:15" x14ac:dyDescent="0.25">
      <c r="B802" s="2" t="s">
        <v>2790</v>
      </c>
      <c r="C802" s="3" t="s">
        <v>105</v>
      </c>
      <c r="D802" s="16" t="s">
        <v>82</v>
      </c>
      <c r="E802" s="3" t="s">
        <v>2834</v>
      </c>
      <c r="F802" s="2" t="s">
        <v>2796</v>
      </c>
      <c r="G802" s="16" t="s">
        <v>2793</v>
      </c>
      <c r="H802" s="4" t="s">
        <v>1590</v>
      </c>
      <c r="I802" s="24">
        <v>2.7258263139726804</v>
      </c>
      <c r="J802" s="25">
        <v>0.60349900695811942</v>
      </c>
      <c r="K802" s="25">
        <v>1.8536832392179505</v>
      </c>
      <c r="L802" s="25">
        <v>0.26864406779661021</v>
      </c>
      <c r="M802" s="26">
        <v>156803.81</v>
      </c>
      <c r="N802" s="27">
        <v>0.79166666666666663</v>
      </c>
      <c r="O802" s="28">
        <v>2.263157894736842</v>
      </c>
    </row>
    <row r="803" spans="2:15" x14ac:dyDescent="0.25">
      <c r="B803" s="2" t="s">
        <v>2790</v>
      </c>
      <c r="C803" s="3" t="s">
        <v>105</v>
      </c>
      <c r="D803" s="16" t="s">
        <v>76</v>
      </c>
      <c r="E803" s="3" t="s">
        <v>2835</v>
      </c>
      <c r="F803" s="2" t="s">
        <v>2796</v>
      </c>
      <c r="G803" s="16" t="s">
        <v>2836</v>
      </c>
      <c r="H803" s="4" t="s">
        <v>1591</v>
      </c>
      <c r="I803" s="24">
        <v>2.7252431385356775</v>
      </c>
      <c r="J803" s="25">
        <v>0.63173752021361607</v>
      </c>
      <c r="K803" s="25">
        <v>1.7916537664702097</v>
      </c>
      <c r="L803" s="25">
        <v>0.30185185185185182</v>
      </c>
      <c r="M803" s="26">
        <v>189504.93636363634</v>
      </c>
      <c r="N803" s="27">
        <v>0.79166666666666663</v>
      </c>
      <c r="O803" s="28">
        <v>4.2777777777777777</v>
      </c>
    </row>
    <row r="804" spans="2:15" x14ac:dyDescent="0.25">
      <c r="B804" s="2" t="s">
        <v>2790</v>
      </c>
      <c r="C804" s="3" t="s">
        <v>105</v>
      </c>
      <c r="D804" s="16" t="s">
        <v>88</v>
      </c>
      <c r="E804" s="3" t="s">
        <v>2837</v>
      </c>
      <c r="F804" s="2" t="s">
        <v>2792</v>
      </c>
      <c r="G804" s="16" t="s">
        <v>2793</v>
      </c>
      <c r="H804" s="4" t="s">
        <v>1592</v>
      </c>
      <c r="I804" s="24">
        <v>2.6984802534170322</v>
      </c>
      <c r="J804" s="25">
        <v>0.31928510843989466</v>
      </c>
      <c r="K804" s="25">
        <v>1.9396602612562073</v>
      </c>
      <c r="L804" s="25">
        <v>0.4395348837209303</v>
      </c>
      <c r="M804" s="26">
        <v>272995.97916666669</v>
      </c>
      <c r="N804" s="27">
        <v>0.75</v>
      </c>
      <c r="O804" s="28">
        <v>2.5</v>
      </c>
    </row>
    <row r="805" spans="2:15" ht="30" x14ac:dyDescent="0.25">
      <c r="B805" s="2" t="s">
        <v>2790</v>
      </c>
      <c r="C805" s="3" t="s">
        <v>105</v>
      </c>
      <c r="D805" s="16" t="s">
        <v>75</v>
      </c>
      <c r="E805" s="3" t="s">
        <v>2838</v>
      </c>
      <c r="F805" s="2" t="s">
        <v>2796</v>
      </c>
      <c r="G805" s="16" t="s">
        <v>2839</v>
      </c>
      <c r="H805" s="4" t="s">
        <v>1593</v>
      </c>
      <c r="I805" s="24">
        <v>2.6834781221217869</v>
      </c>
      <c r="J805" s="25">
        <v>0.66270025766110274</v>
      </c>
      <c r="K805" s="25">
        <v>1.6046488322026198</v>
      </c>
      <c r="L805" s="25">
        <v>0.41612903225806441</v>
      </c>
      <c r="M805" s="26">
        <v>113703.75</v>
      </c>
      <c r="N805" s="27">
        <v>0.6428571428571429</v>
      </c>
      <c r="O805" s="28">
        <v>3.1111111111111112</v>
      </c>
    </row>
    <row r="806" spans="2:15" ht="30" x14ac:dyDescent="0.25">
      <c r="B806" s="2" t="s">
        <v>2790</v>
      </c>
      <c r="C806" s="3" t="s">
        <v>105</v>
      </c>
      <c r="D806" s="16" t="s">
        <v>74</v>
      </c>
      <c r="E806" s="3" t="s">
        <v>2840</v>
      </c>
      <c r="F806" s="2" t="s">
        <v>2796</v>
      </c>
      <c r="G806" s="16" t="s">
        <v>2841</v>
      </c>
      <c r="H806" s="4" t="s">
        <v>1594</v>
      </c>
      <c r="I806" s="24">
        <v>2.6788181288236177</v>
      </c>
      <c r="J806" s="25">
        <v>0.57929047710452042</v>
      </c>
      <c r="K806" s="25">
        <v>1.6842215292701175</v>
      </c>
      <c r="L806" s="25">
        <v>0.41530612244898002</v>
      </c>
      <c r="M806" s="26">
        <v>192203.75</v>
      </c>
      <c r="N806" s="27">
        <v>0.75</v>
      </c>
      <c r="O806" s="28">
        <v>1</v>
      </c>
    </row>
    <row r="807" spans="2:15" x14ac:dyDescent="0.25">
      <c r="B807" s="2" t="s">
        <v>2790</v>
      </c>
      <c r="C807" s="3" t="s">
        <v>105</v>
      </c>
      <c r="D807" s="16" t="s">
        <v>84</v>
      </c>
      <c r="E807" s="3" t="s">
        <v>2842</v>
      </c>
      <c r="F807" s="2" t="s">
        <v>2792</v>
      </c>
      <c r="G807" s="16" t="s">
        <v>2793</v>
      </c>
      <c r="H807" s="4" t="s">
        <v>1595</v>
      </c>
      <c r="I807" s="24">
        <v>2.6405806085095809</v>
      </c>
      <c r="J807" s="25">
        <v>0.43335578440863942</v>
      </c>
      <c r="K807" s="25">
        <v>1.8884748241009413</v>
      </c>
      <c r="L807" s="25">
        <v>0.31875000000000009</v>
      </c>
      <c r="M807" s="26">
        <v>195838.33333333331</v>
      </c>
      <c r="N807" s="27">
        <v>0.8571428571428571</v>
      </c>
      <c r="O807" s="28">
        <v>3.1666666666666665</v>
      </c>
    </row>
    <row r="808" spans="2:15" ht="30" x14ac:dyDescent="0.25">
      <c r="B808" s="2" t="s">
        <v>2790</v>
      </c>
      <c r="C808" s="3" t="s">
        <v>105</v>
      </c>
      <c r="D808" s="16" t="s">
        <v>98</v>
      </c>
      <c r="E808" s="3" t="s">
        <v>2843</v>
      </c>
      <c r="F808" s="2" t="s">
        <v>2796</v>
      </c>
      <c r="G808" s="16" t="s">
        <v>2803</v>
      </c>
      <c r="H808" s="4" t="s">
        <v>1596</v>
      </c>
      <c r="I808" s="24">
        <v>2.6246263166852448</v>
      </c>
      <c r="J808" s="25">
        <v>0.60141877192842019</v>
      </c>
      <c r="K808" s="25">
        <v>1.671166728430294</v>
      </c>
      <c r="L808" s="25">
        <v>0.35204081632653073</v>
      </c>
      <c r="M808" s="26">
        <v>84473.333333333328</v>
      </c>
      <c r="N808" s="27">
        <v>0.83333333333333337</v>
      </c>
      <c r="O808" s="28">
        <v>5.25</v>
      </c>
    </row>
    <row r="809" spans="2:15" x14ac:dyDescent="0.25">
      <c r="B809" s="2" t="s">
        <v>2790</v>
      </c>
      <c r="C809" s="3" t="s">
        <v>105</v>
      </c>
      <c r="D809" s="16" t="s">
        <v>74</v>
      </c>
      <c r="E809" s="3" t="s">
        <v>2844</v>
      </c>
      <c r="F809" s="2" t="s">
        <v>2796</v>
      </c>
      <c r="G809" s="16" t="s">
        <v>2845</v>
      </c>
      <c r="H809" s="4" t="s">
        <v>1597</v>
      </c>
      <c r="I809" s="24">
        <v>2.5858821157026561</v>
      </c>
      <c r="J809" s="25">
        <v>0.54913697184168142</v>
      </c>
      <c r="K809" s="25">
        <v>1.7117451438609745</v>
      </c>
      <c r="L809" s="25">
        <v>0.32499999999999996</v>
      </c>
      <c r="M809" s="26">
        <v>64949.494949494954</v>
      </c>
      <c r="N809" s="27">
        <v>0.66666666666666663</v>
      </c>
      <c r="O809" s="28">
        <v>1</v>
      </c>
    </row>
    <row r="810" spans="2:15" x14ac:dyDescent="0.25">
      <c r="B810" s="2" t="s">
        <v>2790</v>
      </c>
      <c r="C810" s="3" t="s">
        <v>105</v>
      </c>
      <c r="D810" s="16" t="s">
        <v>74</v>
      </c>
      <c r="E810" s="3" t="s">
        <v>2846</v>
      </c>
      <c r="F810" s="2" t="s">
        <v>2796</v>
      </c>
      <c r="G810" s="16" t="s">
        <v>2845</v>
      </c>
      <c r="H810" s="4" t="s">
        <v>1598</v>
      </c>
      <c r="I810" s="24">
        <v>2.4307810083519805</v>
      </c>
      <c r="J810" s="25">
        <v>0.63092845756240301</v>
      </c>
      <c r="K810" s="25">
        <v>1.3768795778166045</v>
      </c>
      <c r="L810" s="25">
        <v>0.42297297297297298</v>
      </c>
      <c r="M810" s="26">
        <v>265775.34999999998</v>
      </c>
      <c r="N810" s="27">
        <v>0.58333333333333337</v>
      </c>
      <c r="O810" s="28">
        <v>2.6666666666666665</v>
      </c>
    </row>
    <row r="811" spans="2:15" x14ac:dyDescent="0.25">
      <c r="B811" s="2" t="s">
        <v>2790</v>
      </c>
      <c r="C811" s="3" t="s">
        <v>105</v>
      </c>
      <c r="D811" s="16" t="s">
        <v>97</v>
      </c>
      <c r="E811" s="3" t="s">
        <v>2847</v>
      </c>
      <c r="F811" s="2" t="s">
        <v>2796</v>
      </c>
      <c r="G811" s="16" t="s">
        <v>2848</v>
      </c>
      <c r="H811" s="4" t="s">
        <v>1599</v>
      </c>
      <c r="I811" s="24">
        <v>2.3234973610080103</v>
      </c>
      <c r="J811" s="25">
        <v>0.44093710862568836</v>
      </c>
      <c r="K811" s="25">
        <v>1.5862187889676878</v>
      </c>
      <c r="L811" s="25">
        <v>0.29634146341463419</v>
      </c>
      <c r="M811" s="26">
        <v>137084.07142857142</v>
      </c>
      <c r="N811" s="27">
        <v>0.75</v>
      </c>
      <c r="O811" s="28">
        <v>3.8</v>
      </c>
    </row>
    <row r="812" spans="2:15" x14ac:dyDescent="0.25">
      <c r="B812" s="2" t="s">
        <v>2790</v>
      </c>
      <c r="C812" s="3" t="s">
        <v>105</v>
      </c>
      <c r="D812" s="16" t="s">
        <v>93</v>
      </c>
      <c r="E812" s="3" t="s">
        <v>2849</v>
      </c>
      <c r="F812" s="2" t="s">
        <v>2796</v>
      </c>
      <c r="G812" s="16" t="s">
        <v>2829</v>
      </c>
      <c r="H812" s="4" t="s">
        <v>1600</v>
      </c>
      <c r="I812" s="24">
        <v>2.2795866656414105</v>
      </c>
      <c r="J812" s="25">
        <v>0.49490666490467661</v>
      </c>
      <c r="K812" s="25">
        <v>1.4896800007367341</v>
      </c>
      <c r="L812" s="25">
        <v>0.29499999999999993</v>
      </c>
      <c r="M812" s="26">
        <v>124553.57142857143</v>
      </c>
      <c r="N812" s="27">
        <v>0.60606060606060608</v>
      </c>
      <c r="O812" s="28">
        <v>3.2222222222222223</v>
      </c>
    </row>
    <row r="813" spans="2:15" x14ac:dyDescent="0.25">
      <c r="B813" s="2" t="s">
        <v>2790</v>
      </c>
      <c r="C813" s="3" t="s">
        <v>105</v>
      </c>
      <c r="D813" s="16" t="s">
        <v>99</v>
      </c>
      <c r="E813" s="3" t="s">
        <v>2850</v>
      </c>
      <c r="F813" s="2" t="s">
        <v>2796</v>
      </c>
      <c r="G813" s="16" t="s">
        <v>2851</v>
      </c>
      <c r="H813" s="4" t="s">
        <v>1601</v>
      </c>
      <c r="I813" s="24">
        <v>2.261665526470968</v>
      </c>
      <c r="J813" s="25">
        <v>0.47573585184796063</v>
      </c>
      <c r="K813" s="25">
        <v>1.5225150404766659</v>
      </c>
      <c r="L813" s="25">
        <v>0.26341463414634148</v>
      </c>
      <c r="M813" s="26">
        <v>158199.07946428569</v>
      </c>
      <c r="N813" s="27">
        <v>0.58823529411764708</v>
      </c>
      <c r="O813" s="28">
        <v>2.3333333333333335</v>
      </c>
    </row>
    <row r="814" spans="2:15" x14ac:dyDescent="0.25">
      <c r="B814" s="2" t="s">
        <v>2790</v>
      </c>
      <c r="C814" s="3" t="s">
        <v>105</v>
      </c>
      <c r="D814" s="16" t="s">
        <v>74</v>
      </c>
      <c r="E814" s="3" t="s">
        <v>2852</v>
      </c>
      <c r="F814" s="2" t="s">
        <v>2796</v>
      </c>
      <c r="G814" s="16" t="s">
        <v>2853</v>
      </c>
      <c r="H814" s="4" t="s">
        <v>104</v>
      </c>
      <c r="I814" s="24">
        <v>0.61602912454576808</v>
      </c>
      <c r="J814" s="25">
        <v>0.61602912454576819</v>
      </c>
      <c r="K814" s="25" t="s">
        <v>2517</v>
      </c>
      <c r="L814" s="25" t="s">
        <v>2517</v>
      </c>
      <c r="M814" s="26" t="s">
        <v>2517</v>
      </c>
      <c r="N814" s="27" t="s">
        <v>2517</v>
      </c>
      <c r="O814" s="28" t="s">
        <v>2517</v>
      </c>
    </row>
    <row r="815" spans="2:15" ht="30" x14ac:dyDescent="0.25">
      <c r="B815" s="2" t="s">
        <v>2790</v>
      </c>
      <c r="C815" s="3" t="s">
        <v>105</v>
      </c>
      <c r="D815" s="16" t="s">
        <v>79</v>
      </c>
      <c r="E815" s="3" t="s">
        <v>2854</v>
      </c>
      <c r="F815" s="2" t="s">
        <v>2792</v>
      </c>
      <c r="G815" s="16" t="s">
        <v>2853</v>
      </c>
      <c r="H815" s="4" t="s">
        <v>104</v>
      </c>
      <c r="I815" s="24">
        <v>0.51609954189492346</v>
      </c>
      <c r="J815" s="25">
        <v>0.51609954189492346</v>
      </c>
      <c r="K815" s="25" t="s">
        <v>2517</v>
      </c>
      <c r="L815" s="25" t="s">
        <v>2517</v>
      </c>
      <c r="M815" s="26" t="s">
        <v>2517</v>
      </c>
      <c r="N815" s="27" t="s">
        <v>2517</v>
      </c>
      <c r="O815" s="28" t="s">
        <v>2517</v>
      </c>
    </row>
    <row r="816" spans="2:15" ht="30" x14ac:dyDescent="0.25">
      <c r="B816" s="2" t="s">
        <v>2790</v>
      </c>
      <c r="C816" s="3" t="s">
        <v>105</v>
      </c>
      <c r="D816" s="16" t="s">
        <v>92</v>
      </c>
      <c r="E816" s="3" t="s">
        <v>2855</v>
      </c>
      <c r="F816" s="2" t="s">
        <v>2796</v>
      </c>
      <c r="G816" s="16" t="s">
        <v>2841</v>
      </c>
      <c r="H816" s="4" t="s">
        <v>104</v>
      </c>
      <c r="I816" s="24">
        <v>0.49511908254258641</v>
      </c>
      <c r="J816" s="25">
        <v>0.49511908254258641</v>
      </c>
      <c r="K816" s="25" t="s">
        <v>2517</v>
      </c>
      <c r="L816" s="25" t="s">
        <v>2517</v>
      </c>
      <c r="M816" s="26" t="s">
        <v>2517</v>
      </c>
      <c r="N816" s="27" t="s">
        <v>2517</v>
      </c>
      <c r="O816" s="28" t="s">
        <v>2517</v>
      </c>
    </row>
    <row r="817" spans="2:15" x14ac:dyDescent="0.25">
      <c r="B817" s="2" t="s">
        <v>2790</v>
      </c>
      <c r="C817" s="3" t="s">
        <v>149</v>
      </c>
      <c r="D817" s="16" t="s">
        <v>106</v>
      </c>
      <c r="E817" s="3" t="s">
        <v>2801</v>
      </c>
      <c r="F817" s="2" t="s">
        <v>2792</v>
      </c>
      <c r="G817" s="16" t="s">
        <v>2793</v>
      </c>
      <c r="H817" s="4" t="s">
        <v>1602</v>
      </c>
      <c r="I817" s="24">
        <v>3.6520375027979446</v>
      </c>
      <c r="J817" s="25">
        <v>0.97645343339715818</v>
      </c>
      <c r="K817" s="25">
        <v>2.2480840694007864</v>
      </c>
      <c r="L817" s="25">
        <v>0.42749999999999977</v>
      </c>
      <c r="M817" s="26">
        <v>263722.87777777773</v>
      </c>
      <c r="N817" s="27">
        <v>1</v>
      </c>
      <c r="O817" s="28">
        <v>2.2727272727272729</v>
      </c>
    </row>
    <row r="818" spans="2:15" ht="30" x14ac:dyDescent="0.25">
      <c r="B818" s="2" t="s">
        <v>2790</v>
      </c>
      <c r="C818" s="3" t="s">
        <v>149</v>
      </c>
      <c r="D818" s="16" t="s">
        <v>107</v>
      </c>
      <c r="E818" s="3" t="s">
        <v>2797</v>
      </c>
      <c r="F818" s="2" t="s">
        <v>2792</v>
      </c>
      <c r="G818" s="16" t="s">
        <v>2521</v>
      </c>
      <c r="H818" s="4" t="s">
        <v>1603</v>
      </c>
      <c r="I818" s="24">
        <v>3.6464217404973271</v>
      </c>
      <c r="J818" s="25">
        <v>0.84802927929998795</v>
      </c>
      <c r="K818" s="25">
        <v>2.3886363636363637</v>
      </c>
      <c r="L818" s="25">
        <v>0.40975609756097553</v>
      </c>
      <c r="M818" s="26">
        <v>380414.39015151514</v>
      </c>
      <c r="N818" s="27">
        <v>1</v>
      </c>
      <c r="O818" s="28">
        <v>2.5</v>
      </c>
    </row>
    <row r="819" spans="2:15" x14ac:dyDescent="0.25">
      <c r="B819" s="2" t="s">
        <v>2790</v>
      </c>
      <c r="C819" s="3" t="s">
        <v>149</v>
      </c>
      <c r="D819" s="16" t="s">
        <v>108</v>
      </c>
      <c r="E819" s="3" t="s">
        <v>2791</v>
      </c>
      <c r="F819" s="2" t="s">
        <v>2792</v>
      </c>
      <c r="G819" s="16" t="s">
        <v>2793</v>
      </c>
      <c r="H819" s="4" t="s">
        <v>1604</v>
      </c>
      <c r="I819" s="24">
        <v>3.5878123340962462</v>
      </c>
      <c r="J819" s="25">
        <v>0.78403910186944992</v>
      </c>
      <c r="K819" s="25">
        <v>2.3537732322267964</v>
      </c>
      <c r="L819" s="25">
        <v>0.45000000000000018</v>
      </c>
      <c r="M819" s="26">
        <v>286418.22083333333</v>
      </c>
      <c r="N819" s="27">
        <v>1</v>
      </c>
      <c r="O819" s="28">
        <v>2.125</v>
      </c>
    </row>
    <row r="820" spans="2:15" x14ac:dyDescent="0.25">
      <c r="B820" s="2" t="s">
        <v>2790</v>
      </c>
      <c r="C820" s="3" t="s">
        <v>149</v>
      </c>
      <c r="D820" s="16" t="s">
        <v>109</v>
      </c>
      <c r="E820" s="3" t="s">
        <v>2794</v>
      </c>
      <c r="F820" s="2" t="s">
        <v>2792</v>
      </c>
      <c r="G820" s="16" t="s">
        <v>2793</v>
      </c>
      <c r="H820" s="4" t="s">
        <v>1605</v>
      </c>
      <c r="I820" s="24">
        <v>3.4350245449096577</v>
      </c>
      <c r="J820" s="25">
        <v>0.79494133300294101</v>
      </c>
      <c r="K820" s="25">
        <v>2.2115832119067167</v>
      </c>
      <c r="L820" s="25">
        <v>0.4285000000000001</v>
      </c>
      <c r="M820" s="26">
        <v>216833.82500000001</v>
      </c>
      <c r="N820" s="27">
        <v>0.95081967213114749</v>
      </c>
      <c r="O820" s="28">
        <v>2.6666666666666665</v>
      </c>
    </row>
    <row r="821" spans="2:15" ht="30" x14ac:dyDescent="0.25">
      <c r="B821" s="2" t="s">
        <v>2790</v>
      </c>
      <c r="C821" s="3" t="s">
        <v>149</v>
      </c>
      <c r="D821" s="16" t="s">
        <v>110</v>
      </c>
      <c r="E821" s="3" t="s">
        <v>2838</v>
      </c>
      <c r="F821" s="2" t="s">
        <v>2796</v>
      </c>
      <c r="G821" s="16" t="s">
        <v>2839</v>
      </c>
      <c r="H821" s="4" t="s">
        <v>1606</v>
      </c>
      <c r="I821" s="24">
        <v>3.4124338494762698</v>
      </c>
      <c r="J821" s="25">
        <v>0.9164124867145913</v>
      </c>
      <c r="K821" s="25">
        <v>2.0460213627616786</v>
      </c>
      <c r="L821" s="25">
        <v>0.44999999999999973</v>
      </c>
      <c r="M821" s="26">
        <v>176557.77777777778</v>
      </c>
      <c r="N821" s="27">
        <v>0.93103448275862066</v>
      </c>
      <c r="O821" s="28">
        <v>2.3846153846153846</v>
      </c>
    </row>
    <row r="822" spans="2:15" ht="30" x14ac:dyDescent="0.25">
      <c r="B822" s="2" t="s">
        <v>2790</v>
      </c>
      <c r="C822" s="3" t="s">
        <v>149</v>
      </c>
      <c r="D822" s="16" t="s">
        <v>111</v>
      </c>
      <c r="E822" s="3" t="s">
        <v>2818</v>
      </c>
      <c r="F822" s="2" t="s">
        <v>2796</v>
      </c>
      <c r="G822" s="16" t="s">
        <v>2521</v>
      </c>
      <c r="H822" s="4" t="s">
        <v>1607</v>
      </c>
      <c r="I822" s="24">
        <v>3.3846059657228378</v>
      </c>
      <c r="J822" s="25">
        <v>0.97095927617644062</v>
      </c>
      <c r="K822" s="25">
        <v>1.9848966895463973</v>
      </c>
      <c r="L822" s="25">
        <v>0.42874999999999996</v>
      </c>
      <c r="M822" s="26">
        <v>163630.85</v>
      </c>
      <c r="N822" s="27">
        <v>0.86111111111111116</v>
      </c>
      <c r="O822" s="28">
        <v>3.1</v>
      </c>
    </row>
    <row r="823" spans="2:15" x14ac:dyDescent="0.25">
      <c r="B823" s="2" t="s">
        <v>2790</v>
      </c>
      <c r="C823" s="3" t="s">
        <v>149</v>
      </c>
      <c r="D823" s="16" t="s">
        <v>112</v>
      </c>
      <c r="E823" s="3" t="s">
        <v>2795</v>
      </c>
      <c r="F823" s="2" t="s">
        <v>2796</v>
      </c>
      <c r="G823" s="16" t="s">
        <v>2793</v>
      </c>
      <c r="H823" s="4" t="s">
        <v>1608</v>
      </c>
      <c r="I823" s="24">
        <v>3.3286764172694694</v>
      </c>
      <c r="J823" s="25">
        <v>0.78422246871965051</v>
      </c>
      <c r="K823" s="25">
        <v>2.0984539485498188</v>
      </c>
      <c r="L823" s="25">
        <v>0.44600000000000017</v>
      </c>
      <c r="M823" s="26">
        <v>157402.67922077922</v>
      </c>
      <c r="N823" s="27">
        <v>0.92063492063492058</v>
      </c>
      <c r="O823" s="28">
        <v>2.1454545454545455</v>
      </c>
    </row>
    <row r="824" spans="2:15" x14ac:dyDescent="0.25">
      <c r="B824" s="2" t="s">
        <v>2790</v>
      </c>
      <c r="C824" s="3" t="s">
        <v>149</v>
      </c>
      <c r="D824" s="16" t="s">
        <v>113</v>
      </c>
      <c r="E824" s="3" t="s">
        <v>2852</v>
      </c>
      <c r="F824" s="2" t="s">
        <v>2796</v>
      </c>
      <c r="G824" s="16" t="s">
        <v>2853</v>
      </c>
      <c r="H824" s="4" t="s">
        <v>1609</v>
      </c>
      <c r="I824" s="24">
        <v>3.3220249731393188</v>
      </c>
      <c r="J824" s="25">
        <v>0.64951384695435743</v>
      </c>
      <c r="K824" s="25">
        <v>2.29591538150411</v>
      </c>
      <c r="L824" s="25">
        <v>0.37659574468085122</v>
      </c>
      <c r="M824" s="26">
        <v>244916.91666666669</v>
      </c>
      <c r="N824" s="27">
        <v>0.96296296296296291</v>
      </c>
      <c r="O824" s="28">
        <v>1.5384615384615385</v>
      </c>
    </row>
    <row r="825" spans="2:15" ht="30" x14ac:dyDescent="0.25">
      <c r="B825" s="2" t="s">
        <v>2790</v>
      </c>
      <c r="C825" s="3" t="s">
        <v>149</v>
      </c>
      <c r="D825" s="16" t="s">
        <v>112</v>
      </c>
      <c r="E825" s="3" t="s">
        <v>2809</v>
      </c>
      <c r="F825" s="2" t="s">
        <v>2796</v>
      </c>
      <c r="G825" s="16" t="s">
        <v>2810</v>
      </c>
      <c r="H825" s="4" t="s">
        <v>1610</v>
      </c>
      <c r="I825" s="24">
        <v>3.2445479176986129</v>
      </c>
      <c r="J825" s="25">
        <v>0.77140542373293175</v>
      </c>
      <c r="K825" s="25">
        <v>2.0231424939656817</v>
      </c>
      <c r="L825" s="25">
        <v>0.44999999999999929</v>
      </c>
      <c r="M825" s="26">
        <v>179694.11666666667</v>
      </c>
      <c r="N825" s="27">
        <v>0.87878787878787878</v>
      </c>
      <c r="O825" s="28">
        <v>2.25</v>
      </c>
    </row>
    <row r="826" spans="2:15" ht="30" x14ac:dyDescent="0.25">
      <c r="B826" s="2" t="s">
        <v>2790</v>
      </c>
      <c r="C826" s="3" t="s">
        <v>149</v>
      </c>
      <c r="D826" s="16" t="s">
        <v>114</v>
      </c>
      <c r="E826" s="3" t="s">
        <v>2855</v>
      </c>
      <c r="F826" s="2" t="s">
        <v>2796</v>
      </c>
      <c r="G826" s="16" t="s">
        <v>2841</v>
      </c>
      <c r="H826" s="4" t="s">
        <v>1611</v>
      </c>
      <c r="I826" s="24">
        <v>3.2393271403855204</v>
      </c>
      <c r="J826" s="25">
        <v>0.66282715932911307</v>
      </c>
      <c r="K826" s="25">
        <v>2.1264999810564076</v>
      </c>
      <c r="L826" s="25">
        <v>0.44999999999999973</v>
      </c>
      <c r="M826" s="26">
        <v>123115.45833333334</v>
      </c>
      <c r="N826" s="27">
        <v>1</v>
      </c>
      <c r="O826" s="28">
        <v>2.5</v>
      </c>
    </row>
    <row r="827" spans="2:15" ht="30" x14ac:dyDescent="0.25">
      <c r="B827" s="2" t="s">
        <v>2790</v>
      </c>
      <c r="C827" s="3" t="s">
        <v>149</v>
      </c>
      <c r="D827" s="16" t="s">
        <v>115</v>
      </c>
      <c r="E827" s="3" t="s">
        <v>2828</v>
      </c>
      <c r="F827" s="2" t="s">
        <v>2796</v>
      </c>
      <c r="G827" s="16" t="s">
        <v>2829</v>
      </c>
      <c r="H827" s="4" t="s">
        <v>1612</v>
      </c>
      <c r="I827" s="24">
        <v>3.2338049211469522</v>
      </c>
      <c r="J827" s="25">
        <v>0.72490555133646561</v>
      </c>
      <c r="K827" s="25">
        <v>2.0728993698104867</v>
      </c>
      <c r="L827" s="25">
        <v>0.43599999999999994</v>
      </c>
      <c r="M827" s="26">
        <v>127137.56666666665</v>
      </c>
      <c r="N827" s="27">
        <v>0.92592592592592593</v>
      </c>
      <c r="O827" s="28">
        <v>2.8958333333333335</v>
      </c>
    </row>
    <row r="828" spans="2:15" x14ac:dyDescent="0.25">
      <c r="B828" s="2" t="s">
        <v>2790</v>
      </c>
      <c r="C828" s="3" t="s">
        <v>149</v>
      </c>
      <c r="D828" s="16" t="s">
        <v>117</v>
      </c>
      <c r="E828" s="3" t="s">
        <v>2856</v>
      </c>
      <c r="F828" s="2" t="s">
        <v>2796</v>
      </c>
      <c r="G828" s="16" t="s">
        <v>2810</v>
      </c>
      <c r="H828" s="4" t="s">
        <v>1613</v>
      </c>
      <c r="I828" s="24">
        <v>3.196684607559849</v>
      </c>
      <c r="J828" s="25">
        <v>0.6074765247052849</v>
      </c>
      <c r="K828" s="25">
        <v>2.1437535374000189</v>
      </c>
      <c r="L828" s="25">
        <v>0.44545454545454533</v>
      </c>
      <c r="M828" s="26">
        <v>241063.70129870129</v>
      </c>
      <c r="N828" s="27">
        <v>1</v>
      </c>
      <c r="O828" s="28">
        <v>2.5</v>
      </c>
    </row>
    <row r="829" spans="2:15" x14ac:dyDescent="0.25">
      <c r="B829" s="2" t="s">
        <v>2790</v>
      </c>
      <c r="C829" s="3" t="s">
        <v>149</v>
      </c>
      <c r="D829" s="16" t="s">
        <v>113</v>
      </c>
      <c r="E829" s="3" t="s">
        <v>2812</v>
      </c>
      <c r="F829" s="2" t="s">
        <v>2792</v>
      </c>
      <c r="G829" s="16" t="s">
        <v>2793</v>
      </c>
      <c r="H829" s="4" t="s">
        <v>1614</v>
      </c>
      <c r="I829" s="24">
        <v>3.193064500590872</v>
      </c>
      <c r="J829" s="25">
        <v>0.8055052159306817</v>
      </c>
      <c r="K829" s="25">
        <v>1.9394111365120419</v>
      </c>
      <c r="L829" s="25">
        <v>0.44814814814814818</v>
      </c>
      <c r="M829" s="26">
        <v>162501.59090909091</v>
      </c>
      <c r="N829" s="27">
        <v>0.84090909090909094</v>
      </c>
      <c r="O829" s="28">
        <v>2.8</v>
      </c>
    </row>
    <row r="830" spans="2:15" x14ac:dyDescent="0.25">
      <c r="B830" s="2" t="s">
        <v>2790</v>
      </c>
      <c r="C830" s="3" t="s">
        <v>149</v>
      </c>
      <c r="D830" s="16" t="s">
        <v>114</v>
      </c>
      <c r="E830" s="3" t="s">
        <v>2806</v>
      </c>
      <c r="F830" s="2" t="s">
        <v>2796</v>
      </c>
      <c r="G830" s="16" t="s">
        <v>2807</v>
      </c>
      <c r="H830" s="4" t="s">
        <v>1615</v>
      </c>
      <c r="I830" s="24">
        <v>3.1795403120144137</v>
      </c>
      <c r="J830" s="25">
        <v>0.66242702774039242</v>
      </c>
      <c r="K830" s="25">
        <v>2.073113284274021</v>
      </c>
      <c r="L830" s="25">
        <v>0.44400000000000039</v>
      </c>
      <c r="M830" s="26">
        <v>300757</v>
      </c>
      <c r="N830" s="27">
        <v>0.92</v>
      </c>
      <c r="O830" s="28">
        <v>2.6666666666666665</v>
      </c>
    </row>
    <row r="831" spans="2:15" ht="30" x14ac:dyDescent="0.25">
      <c r="B831" s="2" t="s">
        <v>2790</v>
      </c>
      <c r="C831" s="3" t="s">
        <v>149</v>
      </c>
      <c r="D831" s="16" t="s">
        <v>76</v>
      </c>
      <c r="E831" s="3" t="s">
        <v>2798</v>
      </c>
      <c r="F831" s="2" t="s">
        <v>2792</v>
      </c>
      <c r="G831" s="16" t="s">
        <v>2799</v>
      </c>
      <c r="H831" s="4" t="s">
        <v>1616</v>
      </c>
      <c r="I831" s="24">
        <v>3.1791807743493363</v>
      </c>
      <c r="J831" s="25">
        <v>0.55805510287951776</v>
      </c>
      <c r="K831" s="25">
        <v>2.1711256714698188</v>
      </c>
      <c r="L831" s="25">
        <v>0.44999999999999973</v>
      </c>
      <c r="M831" s="26">
        <v>181973.33333333334</v>
      </c>
      <c r="N831" s="27">
        <v>0.91666666666666663</v>
      </c>
      <c r="O831" s="28">
        <v>1.6363636363636365</v>
      </c>
    </row>
    <row r="832" spans="2:15" ht="30" x14ac:dyDescent="0.25">
      <c r="B832" s="2" t="s">
        <v>2790</v>
      </c>
      <c r="C832" s="3" t="s">
        <v>149</v>
      </c>
      <c r="D832" s="16" t="s">
        <v>118</v>
      </c>
      <c r="E832" s="3" t="s">
        <v>2805</v>
      </c>
      <c r="F832" s="2" t="s">
        <v>2792</v>
      </c>
      <c r="G832" s="16" t="s">
        <v>2803</v>
      </c>
      <c r="H832" s="4" t="s">
        <v>1617</v>
      </c>
      <c r="I832" s="24">
        <v>3.175857146763339</v>
      </c>
      <c r="J832" s="25">
        <v>0.71341344989131938</v>
      </c>
      <c r="K832" s="25">
        <v>2.0164436968720194</v>
      </c>
      <c r="L832" s="25">
        <v>0.44600000000000017</v>
      </c>
      <c r="M832" s="26">
        <v>159890</v>
      </c>
      <c r="N832" s="27">
        <v>0.91666666666666663</v>
      </c>
      <c r="O832" s="28">
        <v>2.9090909090909092</v>
      </c>
    </row>
    <row r="833" spans="2:15" ht="30" x14ac:dyDescent="0.25">
      <c r="B833" s="2" t="s">
        <v>2790</v>
      </c>
      <c r="C833" s="3" t="s">
        <v>149</v>
      </c>
      <c r="D833" s="16" t="s">
        <v>119</v>
      </c>
      <c r="E833" s="3" t="s">
        <v>2857</v>
      </c>
      <c r="F833" s="2" t="s">
        <v>2792</v>
      </c>
      <c r="G833" s="16" t="s">
        <v>2793</v>
      </c>
      <c r="H833" s="4" t="s">
        <v>1618</v>
      </c>
      <c r="I833" s="24">
        <v>3.1612272295249717</v>
      </c>
      <c r="J833" s="25">
        <v>0.70305521588313347</v>
      </c>
      <c r="K833" s="25">
        <v>2.0081720136418379</v>
      </c>
      <c r="L833" s="25">
        <v>0.45000000000000018</v>
      </c>
      <c r="M833" s="26">
        <v>160242.17499999999</v>
      </c>
      <c r="N833" s="27">
        <v>0.89473684210526316</v>
      </c>
      <c r="O833" s="28">
        <v>2.3030303030303032</v>
      </c>
    </row>
    <row r="834" spans="2:15" ht="30" x14ac:dyDescent="0.25">
      <c r="B834" s="2" t="s">
        <v>2790</v>
      </c>
      <c r="C834" s="3" t="s">
        <v>149</v>
      </c>
      <c r="D834" s="16" t="s">
        <v>120</v>
      </c>
      <c r="E834" s="3" t="s">
        <v>2819</v>
      </c>
      <c r="F834" s="2" t="s">
        <v>2796</v>
      </c>
      <c r="G834" s="16" t="s">
        <v>2793</v>
      </c>
      <c r="H834" s="4" t="s">
        <v>1619</v>
      </c>
      <c r="I834" s="24">
        <v>3.143011277033084</v>
      </c>
      <c r="J834" s="25">
        <v>0.61636872537003384</v>
      </c>
      <c r="K834" s="25">
        <v>2.0877536627741615</v>
      </c>
      <c r="L834" s="25">
        <v>0.43888888888888866</v>
      </c>
      <c r="M834" s="26">
        <v>177301.75965909092</v>
      </c>
      <c r="N834" s="27">
        <v>0.91304347826086951</v>
      </c>
      <c r="O834" s="28">
        <v>2.4634146341463414</v>
      </c>
    </row>
    <row r="835" spans="2:15" ht="30" x14ac:dyDescent="0.25">
      <c r="B835" s="2" t="s">
        <v>2790</v>
      </c>
      <c r="C835" s="3" t="s">
        <v>149</v>
      </c>
      <c r="D835" s="16" t="s">
        <v>113</v>
      </c>
      <c r="E835" s="3" t="s">
        <v>2821</v>
      </c>
      <c r="F835" s="2" t="s">
        <v>2792</v>
      </c>
      <c r="G835" s="16" t="s">
        <v>2810</v>
      </c>
      <c r="H835" s="4" t="s">
        <v>1620</v>
      </c>
      <c r="I835" s="24">
        <v>3.1214195996454488</v>
      </c>
      <c r="J835" s="25">
        <v>0.7790766994101529</v>
      </c>
      <c r="K835" s="25">
        <v>1.8983429002352958</v>
      </c>
      <c r="L835" s="25">
        <v>0.44400000000000017</v>
      </c>
      <c r="M835" s="26">
        <v>204915.07727272727</v>
      </c>
      <c r="N835" s="27">
        <v>0.8</v>
      </c>
      <c r="O835" s="28">
        <v>2.7</v>
      </c>
    </row>
    <row r="836" spans="2:15" ht="30" x14ac:dyDescent="0.25">
      <c r="B836" s="2" t="s">
        <v>2790</v>
      </c>
      <c r="C836" s="3" t="s">
        <v>149</v>
      </c>
      <c r="D836" s="16" t="s">
        <v>122</v>
      </c>
      <c r="E836" s="3" t="s">
        <v>2813</v>
      </c>
      <c r="F836" s="2" t="s">
        <v>2792</v>
      </c>
      <c r="G836" s="16" t="s">
        <v>2521</v>
      </c>
      <c r="H836" s="4" t="s">
        <v>1621</v>
      </c>
      <c r="I836" s="24">
        <v>3.0406373222640708</v>
      </c>
      <c r="J836" s="25">
        <v>0.68067153093471489</v>
      </c>
      <c r="K836" s="25">
        <v>1.9099657913293557</v>
      </c>
      <c r="L836" s="25">
        <v>0.44999999999999996</v>
      </c>
      <c r="M836" s="26">
        <v>180212.5</v>
      </c>
      <c r="N836" s="27">
        <v>0.83333333333333337</v>
      </c>
      <c r="O836" s="28">
        <v>2.6590909090909092</v>
      </c>
    </row>
    <row r="837" spans="2:15" ht="30" x14ac:dyDescent="0.25">
      <c r="B837" s="2" t="s">
        <v>2790</v>
      </c>
      <c r="C837" s="3" t="s">
        <v>149</v>
      </c>
      <c r="D837" s="16" t="s">
        <v>123</v>
      </c>
      <c r="E837" s="3" t="s">
        <v>2858</v>
      </c>
      <c r="F837" s="2" t="s">
        <v>2792</v>
      </c>
      <c r="G837" s="16" t="s">
        <v>2810</v>
      </c>
      <c r="H837" s="4" t="s">
        <v>1622</v>
      </c>
      <c r="I837" s="24">
        <v>3.0230530848165516</v>
      </c>
      <c r="J837" s="25">
        <v>0.62600486867957927</v>
      </c>
      <c r="K837" s="25">
        <v>1.9490482161369724</v>
      </c>
      <c r="L837" s="25">
        <v>0.44799999999999973</v>
      </c>
      <c r="M837" s="26">
        <v>138822.3142857143</v>
      </c>
      <c r="N837" s="27">
        <v>0.8571428571428571</v>
      </c>
      <c r="O837" s="28">
        <v>2.8823529411764706</v>
      </c>
    </row>
    <row r="838" spans="2:15" ht="30" x14ac:dyDescent="0.25">
      <c r="B838" s="2" t="s">
        <v>2790</v>
      </c>
      <c r="C838" s="3" t="s">
        <v>149</v>
      </c>
      <c r="D838" s="16" t="s">
        <v>114</v>
      </c>
      <c r="E838" s="3" t="s">
        <v>2859</v>
      </c>
      <c r="F838" s="2" t="s">
        <v>2796</v>
      </c>
      <c r="G838" s="16" t="s">
        <v>2851</v>
      </c>
      <c r="H838" s="4" t="s">
        <v>1623</v>
      </c>
      <c r="I838" s="24">
        <v>2.9899976738727139</v>
      </c>
      <c r="J838" s="25">
        <v>0.61704764924872135</v>
      </c>
      <c r="K838" s="25">
        <v>1.9396166912906594</v>
      </c>
      <c r="L838" s="25">
        <v>0.43333333333333313</v>
      </c>
      <c r="M838" s="26">
        <v>146156.66666666666</v>
      </c>
      <c r="N838" s="27">
        <v>0.83333333333333337</v>
      </c>
      <c r="O838" s="28">
        <v>2.0714285714285716</v>
      </c>
    </row>
    <row r="839" spans="2:15" ht="30" x14ac:dyDescent="0.25">
      <c r="B839" s="2" t="s">
        <v>2790</v>
      </c>
      <c r="C839" s="3" t="s">
        <v>149</v>
      </c>
      <c r="D839" s="16" t="s">
        <v>112</v>
      </c>
      <c r="E839" s="3" t="s">
        <v>2840</v>
      </c>
      <c r="F839" s="2" t="s">
        <v>2796</v>
      </c>
      <c r="G839" s="16" t="s">
        <v>2841</v>
      </c>
      <c r="H839" s="4" t="s">
        <v>1624</v>
      </c>
      <c r="I839" s="24">
        <v>2.971071080039652</v>
      </c>
      <c r="J839" s="25">
        <v>0.59542399387724587</v>
      </c>
      <c r="K839" s="25">
        <v>1.927647086162406</v>
      </c>
      <c r="L839" s="25">
        <v>0.44799999999999995</v>
      </c>
      <c r="M839" s="26">
        <v>71111.111111111109</v>
      </c>
      <c r="N839" s="27">
        <v>0.9285714285714286</v>
      </c>
      <c r="O839" s="28">
        <v>1.3</v>
      </c>
    </row>
    <row r="840" spans="2:15" x14ac:dyDescent="0.25">
      <c r="B840" s="2" t="s">
        <v>2790</v>
      </c>
      <c r="C840" s="3" t="s">
        <v>149</v>
      </c>
      <c r="D840" s="16" t="s">
        <v>114</v>
      </c>
      <c r="E840" s="3" t="s">
        <v>2814</v>
      </c>
      <c r="F840" s="2" t="s">
        <v>2796</v>
      </c>
      <c r="G840" s="16" t="s">
        <v>2815</v>
      </c>
      <c r="H840" s="4" t="s">
        <v>1625</v>
      </c>
      <c r="I840" s="24">
        <v>2.9691749473054649</v>
      </c>
      <c r="J840" s="25">
        <v>0.61528158819650935</v>
      </c>
      <c r="K840" s="25">
        <v>1.974131454347051</v>
      </c>
      <c r="L840" s="25">
        <v>0.37976190476190474</v>
      </c>
      <c r="M840" s="26">
        <v>269783.14166666666</v>
      </c>
      <c r="N840" s="27">
        <v>0.8571428571428571</v>
      </c>
      <c r="O840" s="28">
        <v>4</v>
      </c>
    </row>
    <row r="841" spans="2:15" ht="30" x14ac:dyDescent="0.25">
      <c r="B841" s="2" t="s">
        <v>2790</v>
      </c>
      <c r="C841" s="3" t="s">
        <v>149</v>
      </c>
      <c r="D841" s="16" t="s">
        <v>124</v>
      </c>
      <c r="E841" s="3" t="s">
        <v>2827</v>
      </c>
      <c r="F841" s="2" t="s">
        <v>2792</v>
      </c>
      <c r="G841" s="16" t="s">
        <v>2803</v>
      </c>
      <c r="H841" s="4" t="s">
        <v>1626</v>
      </c>
      <c r="I841" s="24">
        <v>2.9357617893314334</v>
      </c>
      <c r="J841" s="25">
        <v>0.54488662451612213</v>
      </c>
      <c r="K841" s="25">
        <v>1.9548751648153115</v>
      </c>
      <c r="L841" s="25">
        <v>0.4359999999999995</v>
      </c>
      <c r="M841" s="26">
        <v>196900</v>
      </c>
      <c r="N841" s="27">
        <v>0.83333333333333337</v>
      </c>
      <c r="O841" s="28">
        <v>2.4545454545454546</v>
      </c>
    </row>
    <row r="842" spans="2:15" x14ac:dyDescent="0.25">
      <c r="B842" s="2" t="s">
        <v>2790</v>
      </c>
      <c r="C842" s="3" t="s">
        <v>149</v>
      </c>
      <c r="D842" s="16" t="s">
        <v>125</v>
      </c>
      <c r="E842" s="3" t="s">
        <v>2860</v>
      </c>
      <c r="F842" s="2" t="s">
        <v>2796</v>
      </c>
      <c r="G842" s="16" t="s">
        <v>2861</v>
      </c>
      <c r="H842" s="4" t="s">
        <v>1627</v>
      </c>
      <c r="I842" s="24">
        <v>2.9281680068329665</v>
      </c>
      <c r="J842" s="25">
        <v>0.58315403347078743</v>
      </c>
      <c r="K842" s="25">
        <v>2.033513973362179</v>
      </c>
      <c r="L842" s="25">
        <v>0.31150000000000011</v>
      </c>
      <c r="M842" s="26">
        <v>120673.08749999999</v>
      </c>
      <c r="N842" s="27">
        <v>0.8571428571428571</v>
      </c>
      <c r="O842" s="28">
        <v>1.8333333333333333</v>
      </c>
    </row>
    <row r="843" spans="2:15" ht="30" x14ac:dyDescent="0.25">
      <c r="B843" s="2" t="s">
        <v>2790</v>
      </c>
      <c r="C843" s="3" t="s">
        <v>149</v>
      </c>
      <c r="D843" s="16" t="s">
        <v>113</v>
      </c>
      <c r="E843" s="3" t="s">
        <v>2862</v>
      </c>
      <c r="F843" s="2" t="s">
        <v>2792</v>
      </c>
      <c r="G843" s="16" t="s">
        <v>2793</v>
      </c>
      <c r="H843" s="4" t="s">
        <v>1628</v>
      </c>
      <c r="I843" s="24">
        <v>2.9135588135567065</v>
      </c>
      <c r="J843" s="25">
        <v>0.50985684220093941</v>
      </c>
      <c r="K843" s="25">
        <v>1.9537019713557673</v>
      </c>
      <c r="L843" s="25">
        <v>0.44999999999999996</v>
      </c>
      <c r="M843" s="26">
        <v>251517.31666666668</v>
      </c>
      <c r="N843" s="27">
        <v>0.8125</v>
      </c>
      <c r="O843" s="28">
        <v>1.8333333333333333</v>
      </c>
    </row>
    <row r="844" spans="2:15" x14ac:dyDescent="0.25">
      <c r="B844" s="2" t="s">
        <v>2790</v>
      </c>
      <c r="C844" s="3" t="s">
        <v>149</v>
      </c>
      <c r="D844" s="16" t="s">
        <v>113</v>
      </c>
      <c r="E844" s="3" t="s">
        <v>2833</v>
      </c>
      <c r="F844" s="2" t="s">
        <v>2796</v>
      </c>
      <c r="G844" s="16" t="s">
        <v>2799</v>
      </c>
      <c r="H844" s="4" t="s">
        <v>1629</v>
      </c>
      <c r="I844" s="24">
        <v>2.8926265725950202</v>
      </c>
      <c r="J844" s="25">
        <v>0.63777186744259895</v>
      </c>
      <c r="K844" s="25">
        <v>1.8048547051524209</v>
      </c>
      <c r="L844" s="25">
        <v>0.4500000000000004</v>
      </c>
      <c r="M844" s="26">
        <v>194520</v>
      </c>
      <c r="N844" s="27">
        <v>0.83333333333333337</v>
      </c>
      <c r="O844" s="28">
        <v>3</v>
      </c>
    </row>
    <row r="845" spans="2:15" ht="30" x14ac:dyDescent="0.25">
      <c r="B845" s="2" t="s">
        <v>2790</v>
      </c>
      <c r="C845" s="3" t="s">
        <v>149</v>
      </c>
      <c r="D845" s="16" t="s">
        <v>113</v>
      </c>
      <c r="E845" s="3" t="s">
        <v>2825</v>
      </c>
      <c r="F845" s="2" t="s">
        <v>2796</v>
      </c>
      <c r="G845" s="16" t="s">
        <v>2826</v>
      </c>
      <c r="H845" s="4" t="s">
        <v>1630</v>
      </c>
      <c r="I845" s="24">
        <v>2.8571919780062331</v>
      </c>
      <c r="J845" s="25">
        <v>0.59299504511513279</v>
      </c>
      <c r="K845" s="25">
        <v>1.8641969328911003</v>
      </c>
      <c r="L845" s="25">
        <v>0.40000000000000013</v>
      </c>
      <c r="M845" s="26">
        <v>113333.33333333333</v>
      </c>
      <c r="N845" s="27">
        <v>0.77777777777777779</v>
      </c>
      <c r="O845" s="28">
        <v>2.4285714285714284</v>
      </c>
    </row>
    <row r="846" spans="2:15" x14ac:dyDescent="0.25">
      <c r="B846" s="2" t="s">
        <v>2790</v>
      </c>
      <c r="C846" s="3" t="s">
        <v>149</v>
      </c>
      <c r="D846" s="16" t="s">
        <v>110</v>
      </c>
      <c r="E846" s="3" t="s">
        <v>2820</v>
      </c>
      <c r="F846" s="2" t="s">
        <v>2796</v>
      </c>
      <c r="G846" s="16" t="s">
        <v>2793</v>
      </c>
      <c r="H846" s="4" t="s">
        <v>1631</v>
      </c>
      <c r="I846" s="24">
        <v>2.8458662276920297</v>
      </c>
      <c r="J846" s="25">
        <v>0.64676297944311345</v>
      </c>
      <c r="K846" s="25">
        <v>1.7886032482489163</v>
      </c>
      <c r="L846" s="25">
        <v>0.41049999999999986</v>
      </c>
      <c r="M846" s="26">
        <v>158433.29</v>
      </c>
      <c r="N846" s="27">
        <v>0.77142857142857146</v>
      </c>
      <c r="O846" s="28">
        <v>2.4</v>
      </c>
    </row>
    <row r="847" spans="2:15" ht="30" x14ac:dyDescent="0.25">
      <c r="B847" s="2" t="s">
        <v>2790</v>
      </c>
      <c r="C847" s="3" t="s">
        <v>149</v>
      </c>
      <c r="D847" s="16" t="s">
        <v>113</v>
      </c>
      <c r="E847" s="3" t="s">
        <v>2816</v>
      </c>
      <c r="F847" s="2" t="s">
        <v>2796</v>
      </c>
      <c r="G847" s="16" t="s">
        <v>2799</v>
      </c>
      <c r="H847" s="4" t="s">
        <v>1632</v>
      </c>
      <c r="I847" s="24">
        <v>2.8119807874321805</v>
      </c>
      <c r="J847" s="25">
        <v>0.60350604830163268</v>
      </c>
      <c r="K847" s="25">
        <v>1.7629747391305477</v>
      </c>
      <c r="L847" s="25">
        <v>0.44550000000000001</v>
      </c>
      <c r="M847" s="26">
        <v>116911.99166666665</v>
      </c>
      <c r="N847" s="27">
        <v>0.7</v>
      </c>
      <c r="O847" s="28">
        <v>1.4285714285714286</v>
      </c>
    </row>
    <row r="848" spans="2:15" x14ac:dyDescent="0.25">
      <c r="B848" s="2" t="s">
        <v>2790</v>
      </c>
      <c r="C848" s="3" t="s">
        <v>149</v>
      </c>
      <c r="D848" s="16" t="s">
        <v>126</v>
      </c>
      <c r="E848" s="3" t="s">
        <v>2850</v>
      </c>
      <c r="F848" s="2" t="s">
        <v>2796</v>
      </c>
      <c r="G848" s="16" t="s">
        <v>2851</v>
      </c>
      <c r="H848" s="4" t="s">
        <v>1633</v>
      </c>
      <c r="I848" s="24">
        <v>2.8117244976338487</v>
      </c>
      <c r="J848" s="25">
        <v>0.54993414054764755</v>
      </c>
      <c r="K848" s="25">
        <v>1.8572903570862012</v>
      </c>
      <c r="L848" s="25">
        <v>0.40449999999999986</v>
      </c>
      <c r="M848" s="26">
        <v>107580</v>
      </c>
      <c r="N848" s="27">
        <v>0.84615384615384615</v>
      </c>
      <c r="O848" s="28">
        <v>3.5454545454545454</v>
      </c>
    </row>
    <row r="849" spans="2:15" ht="30" x14ac:dyDescent="0.25">
      <c r="B849" s="2" t="s">
        <v>2790</v>
      </c>
      <c r="C849" s="3" t="s">
        <v>149</v>
      </c>
      <c r="D849" s="16" t="s">
        <v>128</v>
      </c>
      <c r="E849" s="3" t="s">
        <v>2863</v>
      </c>
      <c r="F849" s="2" t="s">
        <v>2792</v>
      </c>
      <c r="G849" s="16" t="s">
        <v>2793</v>
      </c>
      <c r="H849" s="4" t="s">
        <v>1634</v>
      </c>
      <c r="I849" s="24">
        <v>2.803704984832919</v>
      </c>
      <c r="J849" s="25">
        <v>0.53846568672731654</v>
      </c>
      <c r="K849" s="25">
        <v>1.8837392981056027</v>
      </c>
      <c r="L849" s="25">
        <v>0.38149999999999995</v>
      </c>
      <c r="M849" s="26">
        <v>310228.66666666663</v>
      </c>
      <c r="N849" s="27">
        <v>0.75</v>
      </c>
      <c r="O849" s="28">
        <v>3.3333333333333335</v>
      </c>
    </row>
    <row r="850" spans="2:15" x14ac:dyDescent="0.25">
      <c r="B850" s="2" t="s">
        <v>2790</v>
      </c>
      <c r="C850" s="3" t="s">
        <v>149</v>
      </c>
      <c r="D850" s="16" t="s">
        <v>114</v>
      </c>
      <c r="E850" s="3" t="s">
        <v>2864</v>
      </c>
      <c r="F850" s="2" t="s">
        <v>2796</v>
      </c>
      <c r="G850" s="16" t="s">
        <v>2815</v>
      </c>
      <c r="H850" s="4" t="s">
        <v>1635</v>
      </c>
      <c r="I850" s="24">
        <v>2.7882726928356938</v>
      </c>
      <c r="J850" s="25">
        <v>0.36521171928459273</v>
      </c>
      <c r="K850" s="25">
        <v>1.9730609735511011</v>
      </c>
      <c r="L850" s="25">
        <v>0.44999999999999996</v>
      </c>
      <c r="M850" s="26">
        <v>165186.82727272727</v>
      </c>
      <c r="N850" s="27">
        <v>0.8</v>
      </c>
      <c r="O850" s="28">
        <v>1.5</v>
      </c>
    </row>
    <row r="851" spans="2:15" x14ac:dyDescent="0.25">
      <c r="B851" s="2" t="s">
        <v>2790</v>
      </c>
      <c r="C851" s="3" t="s">
        <v>149</v>
      </c>
      <c r="D851" s="16" t="s">
        <v>108</v>
      </c>
      <c r="E851" s="3" t="s">
        <v>2865</v>
      </c>
      <c r="F851" s="2" t="s">
        <v>2796</v>
      </c>
      <c r="G851" s="16" t="s">
        <v>2861</v>
      </c>
      <c r="H851" s="4" t="s">
        <v>1636</v>
      </c>
      <c r="I851" s="24">
        <v>2.7674004925939562</v>
      </c>
      <c r="J851" s="25">
        <v>0.39755407088695532</v>
      </c>
      <c r="K851" s="25">
        <v>1.9208464217070009</v>
      </c>
      <c r="L851" s="25">
        <v>0.44899999999999984</v>
      </c>
      <c r="M851" s="26">
        <v>253774.81666666668</v>
      </c>
      <c r="N851" s="27">
        <v>0.83333333333333337</v>
      </c>
      <c r="O851" s="28">
        <v>1</v>
      </c>
    </row>
    <row r="852" spans="2:15" x14ac:dyDescent="0.25">
      <c r="B852" s="2" t="s">
        <v>2790</v>
      </c>
      <c r="C852" s="3" t="s">
        <v>149</v>
      </c>
      <c r="D852" s="16" t="s">
        <v>113</v>
      </c>
      <c r="E852" s="3" t="s">
        <v>2844</v>
      </c>
      <c r="F852" s="2" t="s">
        <v>2796</v>
      </c>
      <c r="G852" s="16" t="s">
        <v>2845</v>
      </c>
      <c r="H852" s="4" t="s">
        <v>1637</v>
      </c>
      <c r="I852" s="24">
        <v>2.7317494254919001</v>
      </c>
      <c r="J852" s="25">
        <v>0.55515832732109305</v>
      </c>
      <c r="K852" s="25">
        <v>1.7276780546925463</v>
      </c>
      <c r="L852" s="25">
        <v>0.44891304347826089</v>
      </c>
      <c r="M852" s="26">
        <v>148894.875</v>
      </c>
      <c r="N852" s="27">
        <v>0.73076923076923073</v>
      </c>
      <c r="O852" s="28">
        <v>3.3157894736842106</v>
      </c>
    </row>
    <row r="853" spans="2:15" x14ac:dyDescent="0.25">
      <c r="B853" s="2" t="s">
        <v>2790</v>
      </c>
      <c r="C853" s="3" t="s">
        <v>149</v>
      </c>
      <c r="D853" s="16" t="s">
        <v>108</v>
      </c>
      <c r="E853" s="3" t="s">
        <v>2834</v>
      </c>
      <c r="F853" s="2" t="s">
        <v>2796</v>
      </c>
      <c r="G853" s="16" t="s">
        <v>2793</v>
      </c>
      <c r="H853" s="4" t="s">
        <v>1638</v>
      </c>
      <c r="I853" s="24">
        <v>2.6727215870724352</v>
      </c>
      <c r="J853" s="25">
        <v>0.50949699232002887</v>
      </c>
      <c r="K853" s="25">
        <v>1.8099987883007935</v>
      </c>
      <c r="L853" s="25">
        <v>0.35322580645161294</v>
      </c>
      <c r="M853" s="26">
        <v>202484.41666666669</v>
      </c>
      <c r="N853" s="27">
        <v>0.71111111111111114</v>
      </c>
      <c r="O853" s="28">
        <v>2.03125</v>
      </c>
    </row>
    <row r="854" spans="2:15" x14ac:dyDescent="0.25">
      <c r="B854" s="2" t="s">
        <v>2790</v>
      </c>
      <c r="C854" s="3" t="s">
        <v>149</v>
      </c>
      <c r="D854" s="16" t="s">
        <v>112</v>
      </c>
      <c r="E854" s="3" t="s">
        <v>221</v>
      </c>
      <c r="F854" s="2" t="s">
        <v>2792</v>
      </c>
      <c r="G854" s="16" t="s">
        <v>2521</v>
      </c>
      <c r="H854" s="4" t="s">
        <v>1639</v>
      </c>
      <c r="I854" s="24">
        <v>2.6576879565884277</v>
      </c>
      <c r="J854" s="25">
        <v>0.59887738951723324</v>
      </c>
      <c r="K854" s="25">
        <v>1.6126567209173484</v>
      </c>
      <c r="L854" s="25">
        <v>0.44615384615384635</v>
      </c>
      <c r="M854" s="26">
        <v>134180</v>
      </c>
      <c r="N854" s="27">
        <v>0.69230769230769229</v>
      </c>
      <c r="O854" s="28">
        <v>3</v>
      </c>
    </row>
    <row r="855" spans="2:15" ht="30" x14ac:dyDescent="0.25">
      <c r="B855" s="2" t="s">
        <v>2790</v>
      </c>
      <c r="C855" s="3" t="s">
        <v>149</v>
      </c>
      <c r="D855" s="16" t="s">
        <v>131</v>
      </c>
      <c r="E855" s="3" t="s">
        <v>2830</v>
      </c>
      <c r="F855" s="2" t="s">
        <v>2792</v>
      </c>
      <c r="G855" s="16" t="s">
        <v>2793</v>
      </c>
      <c r="H855" s="4" t="s">
        <v>1640</v>
      </c>
      <c r="I855" s="24">
        <v>2.655720977797845</v>
      </c>
      <c r="J855" s="25">
        <v>0.56813958288879607</v>
      </c>
      <c r="K855" s="25">
        <v>1.6590099663376205</v>
      </c>
      <c r="L855" s="25">
        <v>0.42857142857142816</v>
      </c>
      <c r="M855" s="26">
        <v>161356</v>
      </c>
      <c r="N855" s="27">
        <v>0.66666666666666663</v>
      </c>
      <c r="O855" s="28">
        <v>3.25</v>
      </c>
    </row>
    <row r="856" spans="2:15" x14ac:dyDescent="0.25">
      <c r="B856" s="2" t="s">
        <v>2790</v>
      </c>
      <c r="C856" s="3" t="s">
        <v>149</v>
      </c>
      <c r="D856" s="16" t="s">
        <v>132</v>
      </c>
      <c r="E856" s="3" t="s">
        <v>2832</v>
      </c>
      <c r="F856" s="2" t="s">
        <v>2792</v>
      </c>
      <c r="G856" s="16" t="s">
        <v>2521</v>
      </c>
      <c r="H856" s="4" t="s">
        <v>1641</v>
      </c>
      <c r="I856" s="24">
        <v>2.6397294482589952</v>
      </c>
      <c r="J856" s="25">
        <v>0.64096838104338016</v>
      </c>
      <c r="K856" s="25">
        <v>1.5589462524008004</v>
      </c>
      <c r="L856" s="25">
        <v>0.43981481481481466</v>
      </c>
      <c r="M856" s="26">
        <v>215048.92500000002</v>
      </c>
      <c r="N856" s="27">
        <v>0.6428571428571429</v>
      </c>
      <c r="O856" s="28">
        <v>3.625</v>
      </c>
    </row>
    <row r="857" spans="2:15" ht="30" x14ac:dyDescent="0.25">
      <c r="B857" s="2" t="s">
        <v>2790</v>
      </c>
      <c r="C857" s="3" t="s">
        <v>149</v>
      </c>
      <c r="D857" s="16" t="s">
        <v>133</v>
      </c>
      <c r="E857" s="3" t="s">
        <v>2823</v>
      </c>
      <c r="F857" s="2" t="s">
        <v>2796</v>
      </c>
      <c r="G857" s="16" t="s">
        <v>2824</v>
      </c>
      <c r="H857" s="4" t="s">
        <v>1642</v>
      </c>
      <c r="I857" s="24">
        <v>2.6284413112771285</v>
      </c>
      <c r="J857" s="25">
        <v>0.69211186636487776</v>
      </c>
      <c r="K857" s="25">
        <v>1.5653294449122508</v>
      </c>
      <c r="L857" s="25">
        <v>0.371</v>
      </c>
      <c r="M857" s="26">
        <v>93160</v>
      </c>
      <c r="N857" s="27">
        <v>0.58333333333333337</v>
      </c>
      <c r="O857" s="28">
        <v>1.2857142857142858</v>
      </c>
    </row>
    <row r="858" spans="2:15" x14ac:dyDescent="0.25">
      <c r="B858" s="2" t="s">
        <v>2790</v>
      </c>
      <c r="C858" s="3" t="s">
        <v>149</v>
      </c>
      <c r="D858" s="16" t="s">
        <v>134</v>
      </c>
      <c r="E858" s="3" t="s">
        <v>221</v>
      </c>
      <c r="F858" s="2" t="s">
        <v>2792</v>
      </c>
      <c r="G858" s="16" t="s">
        <v>2521</v>
      </c>
      <c r="H858" s="4" t="s">
        <v>1643</v>
      </c>
      <c r="I858" s="24">
        <v>2.6056527574773978</v>
      </c>
      <c r="J858" s="25">
        <v>0.54569873926275203</v>
      </c>
      <c r="K858" s="25">
        <v>1.6126567209173484</v>
      </c>
      <c r="L858" s="25">
        <v>0.44729729729729728</v>
      </c>
      <c r="M858" s="26">
        <v>134180</v>
      </c>
      <c r="N858" s="27">
        <v>0.69230769230769229</v>
      </c>
      <c r="O858" s="28">
        <v>3</v>
      </c>
    </row>
    <row r="859" spans="2:15" ht="30" x14ac:dyDescent="0.25">
      <c r="B859" s="2" t="s">
        <v>2790</v>
      </c>
      <c r="C859" s="3" t="s">
        <v>149</v>
      </c>
      <c r="D859" s="16" t="s">
        <v>108</v>
      </c>
      <c r="E859" s="3" t="s">
        <v>2843</v>
      </c>
      <c r="F859" s="2" t="s">
        <v>2796</v>
      </c>
      <c r="G859" s="16" t="s">
        <v>2803</v>
      </c>
      <c r="H859" s="4" t="s">
        <v>1644</v>
      </c>
      <c r="I859" s="24">
        <v>2.6031907291189373</v>
      </c>
      <c r="J859" s="25">
        <v>0.51305768580711508</v>
      </c>
      <c r="K859" s="25">
        <v>1.6401330433118224</v>
      </c>
      <c r="L859" s="25">
        <v>0.44999999999999996</v>
      </c>
      <c r="M859" s="26">
        <v>67863.787878787873</v>
      </c>
      <c r="N859" s="27">
        <v>0.76923076923076927</v>
      </c>
      <c r="O859" s="28">
        <v>3</v>
      </c>
    </row>
    <row r="860" spans="2:15" ht="30" x14ac:dyDescent="0.25">
      <c r="B860" s="2" t="s">
        <v>2790</v>
      </c>
      <c r="C860" s="3" t="s">
        <v>149</v>
      </c>
      <c r="D860" s="16" t="s">
        <v>113</v>
      </c>
      <c r="E860" s="3" t="s">
        <v>2866</v>
      </c>
      <c r="F860" s="2" t="s">
        <v>2796</v>
      </c>
      <c r="G860" s="16" t="s">
        <v>2867</v>
      </c>
      <c r="H860" s="4" t="s">
        <v>1645</v>
      </c>
      <c r="I860" s="24">
        <v>2.5828867467185366</v>
      </c>
      <c r="J860" s="25">
        <v>0.56524216691008111</v>
      </c>
      <c r="K860" s="25">
        <v>1.7236445798084556</v>
      </c>
      <c r="L860" s="25">
        <v>0.29399999999999959</v>
      </c>
      <c r="M860" s="26">
        <v>208326.98749999999</v>
      </c>
      <c r="N860" s="27">
        <v>0.75</v>
      </c>
      <c r="O860" s="28">
        <v>2.6666666666666665</v>
      </c>
    </row>
    <row r="861" spans="2:15" ht="30" x14ac:dyDescent="0.25">
      <c r="B861" s="2" t="s">
        <v>2790</v>
      </c>
      <c r="C861" s="3" t="s">
        <v>149</v>
      </c>
      <c r="D861" s="16" t="s">
        <v>115</v>
      </c>
      <c r="E861" s="3" t="s">
        <v>2854</v>
      </c>
      <c r="F861" s="2" t="s">
        <v>2792</v>
      </c>
      <c r="G861" s="16" t="s">
        <v>2853</v>
      </c>
      <c r="H861" s="4" t="s">
        <v>1646</v>
      </c>
      <c r="I861" s="24">
        <v>2.5700053049685962</v>
      </c>
      <c r="J861" s="25">
        <v>0.54645968610530482</v>
      </c>
      <c r="K861" s="25">
        <v>1.7649249292081191</v>
      </c>
      <c r="L861" s="25">
        <v>0.2586206896551726</v>
      </c>
      <c r="M861" s="26">
        <v>213814.44999999998</v>
      </c>
      <c r="N861" s="27">
        <v>0.7</v>
      </c>
      <c r="O861" s="28">
        <v>2.8571428571428572</v>
      </c>
    </row>
    <row r="862" spans="2:15" x14ac:dyDescent="0.25">
      <c r="B862" s="2" t="s">
        <v>2790</v>
      </c>
      <c r="C862" s="3" t="s">
        <v>149</v>
      </c>
      <c r="D862" s="16" t="s">
        <v>113</v>
      </c>
      <c r="E862" s="3" t="s">
        <v>2868</v>
      </c>
      <c r="F862" s="2" t="s">
        <v>2796</v>
      </c>
      <c r="G862" s="16" t="s">
        <v>2829</v>
      </c>
      <c r="H862" s="4" t="s">
        <v>1647</v>
      </c>
      <c r="I862" s="24">
        <v>2.5348778258029392</v>
      </c>
      <c r="J862" s="25">
        <v>0.49170975922541532</v>
      </c>
      <c r="K862" s="25">
        <v>1.594168066577524</v>
      </c>
      <c r="L862" s="25">
        <v>0.44900000000000007</v>
      </c>
      <c r="M862" s="26">
        <v>159070.75</v>
      </c>
      <c r="N862" s="27">
        <v>0.66666666666666663</v>
      </c>
      <c r="O862" s="28">
        <v>2.75</v>
      </c>
    </row>
    <row r="863" spans="2:15" x14ac:dyDescent="0.25">
      <c r="B863" s="2" t="s">
        <v>2790</v>
      </c>
      <c r="C863" s="3" t="s">
        <v>149</v>
      </c>
      <c r="D863" s="16" t="s">
        <v>136</v>
      </c>
      <c r="E863" s="3" t="s">
        <v>2849</v>
      </c>
      <c r="F863" s="2" t="s">
        <v>2796</v>
      </c>
      <c r="G863" s="16" t="s">
        <v>2829</v>
      </c>
      <c r="H863" s="4" t="s">
        <v>1648</v>
      </c>
      <c r="I863" s="24">
        <v>2.4394792263942673</v>
      </c>
      <c r="J863" s="25">
        <v>0.51918011327239544</v>
      </c>
      <c r="K863" s="25">
        <v>1.513799113121872</v>
      </c>
      <c r="L863" s="25">
        <v>0.40649999999999986</v>
      </c>
      <c r="M863" s="26">
        <v>92999</v>
      </c>
      <c r="N863" s="27">
        <v>0.65517241379310343</v>
      </c>
      <c r="O863" s="28">
        <v>2.8823529411764706</v>
      </c>
    </row>
    <row r="864" spans="2:15" ht="30" x14ac:dyDescent="0.25">
      <c r="B864" s="2" t="s">
        <v>2790</v>
      </c>
      <c r="C864" s="3" t="s">
        <v>149</v>
      </c>
      <c r="D864" s="16" t="s">
        <v>115</v>
      </c>
      <c r="E864" s="3" t="s">
        <v>2869</v>
      </c>
      <c r="F864" s="2" t="s">
        <v>2796</v>
      </c>
      <c r="G864" s="16" t="s">
        <v>2829</v>
      </c>
      <c r="H864" s="4" t="s">
        <v>1649</v>
      </c>
      <c r="I864" s="24">
        <v>2.4081303586729632</v>
      </c>
      <c r="J864" s="25">
        <v>0.5127169741253067</v>
      </c>
      <c r="K864" s="25">
        <v>1.4535529194313774</v>
      </c>
      <c r="L864" s="25">
        <v>0.44186046511627897</v>
      </c>
      <c r="M864" s="26">
        <v>122265</v>
      </c>
      <c r="N864" s="27">
        <v>0.57692307692307687</v>
      </c>
      <c r="O864" s="28">
        <v>3</v>
      </c>
    </row>
    <row r="865" spans="2:15" x14ac:dyDescent="0.25">
      <c r="B865" s="2" t="s">
        <v>2790</v>
      </c>
      <c r="C865" s="3" t="s">
        <v>149</v>
      </c>
      <c r="D865" s="16" t="s">
        <v>139</v>
      </c>
      <c r="E865" s="3" t="s">
        <v>138</v>
      </c>
      <c r="F865" s="2" t="s">
        <v>2796</v>
      </c>
      <c r="G865" s="16" t="s">
        <v>2836</v>
      </c>
      <c r="H865" s="4" t="s">
        <v>1650</v>
      </c>
      <c r="I865" s="24">
        <v>2.4070796154121692</v>
      </c>
      <c r="J865" s="25">
        <v>0.58280530712534795</v>
      </c>
      <c r="K865" s="25">
        <v>1.3751671654296784</v>
      </c>
      <c r="L865" s="25">
        <v>0.44910714285714293</v>
      </c>
      <c r="M865" s="26">
        <v>61928</v>
      </c>
      <c r="N865" s="27">
        <v>0.66666666666666663</v>
      </c>
      <c r="O865" s="28">
        <v>4.666666666666667</v>
      </c>
    </row>
    <row r="866" spans="2:15" x14ac:dyDescent="0.25">
      <c r="B866" s="2" t="s">
        <v>2790</v>
      </c>
      <c r="C866" s="3" t="s">
        <v>149</v>
      </c>
      <c r="D866" s="16" t="s">
        <v>114</v>
      </c>
      <c r="E866" s="3" t="s">
        <v>2847</v>
      </c>
      <c r="F866" s="2" t="s">
        <v>2796</v>
      </c>
      <c r="G866" s="16" t="s">
        <v>2848</v>
      </c>
      <c r="H866" s="4" t="s">
        <v>1651</v>
      </c>
      <c r="I866" s="24">
        <v>2.3969996696539839</v>
      </c>
      <c r="J866" s="25">
        <v>0.50661315954091302</v>
      </c>
      <c r="K866" s="25">
        <v>1.595886510113071</v>
      </c>
      <c r="L866" s="25">
        <v>0.29449999999999976</v>
      </c>
      <c r="M866" s="26">
        <v>166005.83333333334</v>
      </c>
      <c r="N866" s="27">
        <v>0.57894736842105265</v>
      </c>
      <c r="O866" s="28">
        <v>1.1818181818181819</v>
      </c>
    </row>
    <row r="867" spans="2:15" x14ac:dyDescent="0.25">
      <c r="B867" s="2" t="s">
        <v>2790</v>
      </c>
      <c r="C867" s="3" t="s">
        <v>149</v>
      </c>
      <c r="D867" s="16" t="s">
        <v>141</v>
      </c>
      <c r="E867" s="3" t="s">
        <v>2870</v>
      </c>
      <c r="F867" s="2" t="s">
        <v>2796</v>
      </c>
      <c r="G867" s="16" t="s">
        <v>2829</v>
      </c>
      <c r="H867" s="4" t="s">
        <v>1652</v>
      </c>
      <c r="I867" s="24">
        <v>2.3942556348549551</v>
      </c>
      <c r="J867" s="25">
        <v>0.55645664188947064</v>
      </c>
      <c r="K867" s="25">
        <v>1.3947989929654847</v>
      </c>
      <c r="L867" s="25">
        <v>0.44299999999999962</v>
      </c>
      <c r="M867" s="26">
        <v>87516</v>
      </c>
      <c r="N867" s="27">
        <v>0.63157894736842102</v>
      </c>
      <c r="O867" s="28">
        <v>3.2222222222222223</v>
      </c>
    </row>
    <row r="868" spans="2:15" x14ac:dyDescent="0.25">
      <c r="B868" s="2" t="s">
        <v>2790</v>
      </c>
      <c r="C868" s="3" t="s">
        <v>149</v>
      </c>
      <c r="D868" s="16" t="s">
        <v>113</v>
      </c>
      <c r="E868" s="3" t="s">
        <v>2831</v>
      </c>
      <c r="F868" s="2" t="s">
        <v>2796</v>
      </c>
      <c r="G868" s="16" t="s">
        <v>2521</v>
      </c>
      <c r="H868" s="4" t="s">
        <v>1653</v>
      </c>
      <c r="I868" s="24">
        <v>2.300678358283748</v>
      </c>
      <c r="J868" s="25">
        <v>0.54708410581048028</v>
      </c>
      <c r="K868" s="25">
        <v>1.340631289510305</v>
      </c>
      <c r="L868" s="25">
        <v>0.41296296296296275</v>
      </c>
      <c r="M868" s="26">
        <v>204837.5</v>
      </c>
      <c r="N868" s="27">
        <v>0.53846153846153844</v>
      </c>
      <c r="O868" s="28">
        <v>3.6666666666666665</v>
      </c>
    </row>
    <row r="869" spans="2:15" x14ac:dyDescent="0.25">
      <c r="B869" s="2" t="s">
        <v>2790</v>
      </c>
      <c r="C869" s="3" t="s">
        <v>149</v>
      </c>
      <c r="D869" s="16" t="s">
        <v>112</v>
      </c>
      <c r="E869" s="3" t="s">
        <v>2837</v>
      </c>
      <c r="F869" s="2" t="s">
        <v>2792</v>
      </c>
      <c r="G869" s="16" t="s">
        <v>2793</v>
      </c>
      <c r="H869" s="4" t="s">
        <v>1654</v>
      </c>
      <c r="I869" s="24">
        <v>1.5581369234073084</v>
      </c>
      <c r="J869" s="25">
        <v>0.25359313783722059</v>
      </c>
      <c r="K869" s="25">
        <v>1.0761346946609971</v>
      </c>
      <c r="L869" s="25">
        <v>0.22840909090909078</v>
      </c>
      <c r="M869" s="26">
        <v>90529.75</v>
      </c>
      <c r="N869" s="27">
        <v>0.33333333333333331</v>
      </c>
      <c r="O869" s="28">
        <v>2.3333333333333335</v>
      </c>
    </row>
    <row r="870" spans="2:15" x14ac:dyDescent="0.25">
      <c r="B870" s="2" t="s">
        <v>2790</v>
      </c>
      <c r="C870" s="3" t="s">
        <v>149</v>
      </c>
      <c r="D870" s="16" t="s">
        <v>143</v>
      </c>
      <c r="E870" s="3" t="s">
        <v>2804</v>
      </c>
      <c r="F870" s="2" t="s">
        <v>2792</v>
      </c>
      <c r="G870" s="16" t="s">
        <v>2793</v>
      </c>
      <c r="H870" s="4" t="s">
        <v>104</v>
      </c>
      <c r="I870" s="24">
        <v>0.6717680361772671</v>
      </c>
      <c r="J870" s="25">
        <v>0.67176803617726688</v>
      </c>
      <c r="K870" s="25" t="s">
        <v>2517</v>
      </c>
      <c r="L870" s="25" t="s">
        <v>2517</v>
      </c>
      <c r="M870" s="26" t="s">
        <v>2517</v>
      </c>
      <c r="N870" s="27" t="s">
        <v>2517</v>
      </c>
      <c r="O870" s="28" t="s">
        <v>2517</v>
      </c>
    </row>
    <row r="871" spans="2:15" x14ac:dyDescent="0.25">
      <c r="B871" s="2" t="s">
        <v>2790</v>
      </c>
      <c r="C871" s="3" t="s">
        <v>149</v>
      </c>
      <c r="D871" s="16" t="s">
        <v>145</v>
      </c>
      <c r="E871" s="3" t="s">
        <v>2871</v>
      </c>
      <c r="F871" s="2" t="s">
        <v>2792</v>
      </c>
      <c r="G871" s="16" t="s">
        <v>2841</v>
      </c>
      <c r="H871" s="4" t="s">
        <v>104</v>
      </c>
      <c r="I871" s="24">
        <v>0.58968470296725961</v>
      </c>
      <c r="J871" s="25">
        <v>0.58968470296725972</v>
      </c>
      <c r="K871" s="25" t="s">
        <v>2517</v>
      </c>
      <c r="L871" s="25" t="s">
        <v>2517</v>
      </c>
      <c r="M871" s="26" t="s">
        <v>2517</v>
      </c>
      <c r="N871" s="27" t="s">
        <v>2517</v>
      </c>
      <c r="O871" s="28" t="s">
        <v>2517</v>
      </c>
    </row>
    <row r="872" spans="2:15" x14ac:dyDescent="0.25">
      <c r="B872" s="2" t="s">
        <v>2790</v>
      </c>
      <c r="C872" s="3" t="s">
        <v>149</v>
      </c>
      <c r="D872" s="16" t="s">
        <v>147</v>
      </c>
      <c r="E872" s="3" t="s">
        <v>2872</v>
      </c>
      <c r="F872" s="2" t="s">
        <v>2792</v>
      </c>
      <c r="G872" s="16" t="s">
        <v>2810</v>
      </c>
      <c r="H872" s="4" t="s">
        <v>104</v>
      </c>
      <c r="I872" s="24">
        <v>0.58457666554154519</v>
      </c>
      <c r="J872" s="25">
        <v>0.5845766655415453</v>
      </c>
      <c r="K872" s="25" t="s">
        <v>2517</v>
      </c>
      <c r="L872" s="25" t="s">
        <v>2517</v>
      </c>
      <c r="M872" s="26" t="s">
        <v>2517</v>
      </c>
      <c r="N872" s="27" t="s">
        <v>2517</v>
      </c>
      <c r="O872" s="28" t="s">
        <v>2517</v>
      </c>
    </row>
    <row r="873" spans="2:15" x14ac:dyDescent="0.25">
      <c r="B873" s="2" t="s">
        <v>2790</v>
      </c>
      <c r="C873" s="3" t="s">
        <v>149</v>
      </c>
      <c r="D873" s="16" t="s">
        <v>148</v>
      </c>
      <c r="E873" s="3" t="s">
        <v>2811</v>
      </c>
      <c r="F873" s="2" t="s">
        <v>2796</v>
      </c>
      <c r="G873" s="16" t="s">
        <v>2793</v>
      </c>
      <c r="H873" s="4" t="s">
        <v>104</v>
      </c>
      <c r="I873" s="24">
        <v>0.45696980419241995</v>
      </c>
      <c r="J873" s="25">
        <v>0.45696980419241995</v>
      </c>
      <c r="K873" s="25" t="s">
        <v>2517</v>
      </c>
      <c r="L873" s="25" t="s">
        <v>2517</v>
      </c>
      <c r="M873" s="26" t="s">
        <v>2517</v>
      </c>
      <c r="N873" s="27" t="s">
        <v>2517</v>
      </c>
      <c r="O873" s="28" t="s">
        <v>2517</v>
      </c>
    </row>
    <row r="874" spans="2:15" ht="30" x14ac:dyDescent="0.25">
      <c r="B874" s="2" t="s">
        <v>2790</v>
      </c>
      <c r="C874" s="3" t="s">
        <v>2970</v>
      </c>
      <c r="D874" s="16" t="s">
        <v>2722</v>
      </c>
      <c r="E874" s="3" t="s">
        <v>2794</v>
      </c>
      <c r="F874" s="2" t="s">
        <v>2792</v>
      </c>
      <c r="G874" s="16" t="s">
        <v>2793</v>
      </c>
      <c r="H874" s="4" t="s">
        <v>1694</v>
      </c>
      <c r="I874" s="24">
        <v>3.7182071347973444</v>
      </c>
      <c r="J874" s="25">
        <v>0.92598727479589349</v>
      </c>
      <c r="K874" s="25">
        <v>2.3547198600014512</v>
      </c>
      <c r="L874" s="25">
        <v>0.43749999999999956</v>
      </c>
      <c r="M874" s="26">
        <v>201170.4073863636</v>
      </c>
      <c r="N874" s="27">
        <v>1</v>
      </c>
      <c r="O874" s="28">
        <v>1.8333333333333333</v>
      </c>
    </row>
    <row r="875" spans="2:15" ht="30" x14ac:dyDescent="0.25">
      <c r="B875" s="2" t="s">
        <v>2790</v>
      </c>
      <c r="C875" s="3" t="s">
        <v>2970</v>
      </c>
      <c r="D875" s="16" t="s">
        <v>770</v>
      </c>
      <c r="E875" s="3" t="s">
        <v>2809</v>
      </c>
      <c r="F875" s="2" t="s">
        <v>2796</v>
      </c>
      <c r="G875" s="16" t="s">
        <v>2810</v>
      </c>
      <c r="H875" s="4" t="s">
        <v>1695</v>
      </c>
      <c r="I875" s="24">
        <v>3.5495526276860199</v>
      </c>
      <c r="J875" s="25">
        <v>1.0084218466059047</v>
      </c>
      <c r="K875" s="25">
        <v>2.1206762356255697</v>
      </c>
      <c r="L875" s="25">
        <v>0.42045454545454541</v>
      </c>
      <c r="M875" s="26">
        <v>140142.11515151517</v>
      </c>
      <c r="N875" s="27">
        <v>0.88888888888888884</v>
      </c>
      <c r="O875" s="28">
        <v>2</v>
      </c>
    </row>
    <row r="876" spans="2:15" ht="30" x14ac:dyDescent="0.25">
      <c r="B876" s="2" t="s">
        <v>2790</v>
      </c>
      <c r="C876" s="3" t="s">
        <v>2970</v>
      </c>
      <c r="D876" s="16" t="s">
        <v>771</v>
      </c>
      <c r="E876" s="3" t="s">
        <v>2809</v>
      </c>
      <c r="F876" s="2" t="s">
        <v>2796</v>
      </c>
      <c r="G876" s="16" t="s">
        <v>2810</v>
      </c>
      <c r="H876" s="4" t="s">
        <v>1696</v>
      </c>
      <c r="I876" s="24">
        <v>3.5351197909149477</v>
      </c>
      <c r="J876" s="25">
        <v>0.9811102219560448</v>
      </c>
      <c r="K876" s="25">
        <v>2.1206762356255697</v>
      </c>
      <c r="L876" s="25">
        <v>0.43333333333333313</v>
      </c>
      <c r="M876" s="26">
        <v>140142.11515151517</v>
      </c>
      <c r="N876" s="27">
        <v>0.88888888888888884</v>
      </c>
      <c r="O876" s="28">
        <v>2</v>
      </c>
    </row>
    <row r="877" spans="2:15" ht="30" x14ac:dyDescent="0.25">
      <c r="B877" s="2" t="s">
        <v>2790</v>
      </c>
      <c r="C877" s="3" t="s">
        <v>2970</v>
      </c>
      <c r="D877" s="16" t="s">
        <v>772</v>
      </c>
      <c r="E877" s="3" t="s">
        <v>2818</v>
      </c>
      <c r="F877" s="2" t="s">
        <v>2796</v>
      </c>
      <c r="G877" s="16" t="s">
        <v>2521</v>
      </c>
      <c r="H877" s="4" t="s">
        <v>1697</v>
      </c>
      <c r="I877" s="24">
        <v>3.3451479545220373</v>
      </c>
      <c r="J877" s="25">
        <v>0.8881209813044264</v>
      </c>
      <c r="K877" s="25">
        <v>2.0129793541699916</v>
      </c>
      <c r="L877" s="25">
        <v>0.44404761904761925</v>
      </c>
      <c r="M877" s="26">
        <v>105587.65833333331</v>
      </c>
      <c r="N877" s="27">
        <v>0.8529411764705882</v>
      </c>
      <c r="O877" s="28">
        <v>2.25</v>
      </c>
    </row>
    <row r="878" spans="2:15" ht="30" x14ac:dyDescent="0.25">
      <c r="B878" s="2" t="s">
        <v>2790</v>
      </c>
      <c r="C878" s="3" t="s">
        <v>2970</v>
      </c>
      <c r="D878" s="16" t="s">
        <v>773</v>
      </c>
      <c r="E878" s="3" t="s">
        <v>2795</v>
      </c>
      <c r="F878" s="2" t="s">
        <v>2796</v>
      </c>
      <c r="G878" s="16" t="s">
        <v>2793</v>
      </c>
      <c r="H878" s="4" t="s">
        <v>1698</v>
      </c>
      <c r="I878" s="24">
        <v>3.2535247724626553</v>
      </c>
      <c r="J878" s="25">
        <v>0.78474805700391626</v>
      </c>
      <c r="K878" s="25">
        <v>2.0187767154587393</v>
      </c>
      <c r="L878" s="25">
        <v>0.44999999999999973</v>
      </c>
      <c r="M878" s="26">
        <v>108673.04333333333</v>
      </c>
      <c r="N878" s="27">
        <v>0.9285714285714286</v>
      </c>
      <c r="O878" s="28">
        <v>3.8076923076923075</v>
      </c>
    </row>
    <row r="879" spans="2:15" ht="30" x14ac:dyDescent="0.25">
      <c r="B879" s="2" t="s">
        <v>2790</v>
      </c>
      <c r="C879" s="3" t="s">
        <v>2970</v>
      </c>
      <c r="D879" s="16" t="s">
        <v>774</v>
      </c>
      <c r="E879" s="3" t="s">
        <v>2852</v>
      </c>
      <c r="F879" s="2" t="s">
        <v>2796</v>
      </c>
      <c r="G879" s="16" t="s">
        <v>2853</v>
      </c>
      <c r="H879" s="4" t="s">
        <v>1699</v>
      </c>
      <c r="I879" s="24">
        <v>3.2485684458923489</v>
      </c>
      <c r="J879" s="25">
        <v>0.634844669668573</v>
      </c>
      <c r="K879" s="25">
        <v>2.1807692307692306</v>
      </c>
      <c r="L879" s="25">
        <v>0.43295454545454559</v>
      </c>
      <c r="M879" s="26">
        <v>265418.3</v>
      </c>
      <c r="N879" s="27">
        <v>0.84615384615384615</v>
      </c>
      <c r="O879" s="28">
        <v>1</v>
      </c>
    </row>
    <row r="880" spans="2:15" ht="30" x14ac:dyDescent="0.25">
      <c r="B880" s="2" t="s">
        <v>2790</v>
      </c>
      <c r="C880" s="3" t="s">
        <v>2970</v>
      </c>
      <c r="D880" s="16" t="s">
        <v>775</v>
      </c>
      <c r="E880" s="3" t="s">
        <v>2814</v>
      </c>
      <c r="F880" s="2" t="s">
        <v>2796</v>
      </c>
      <c r="G880" s="16" t="s">
        <v>2815</v>
      </c>
      <c r="H880" s="4" t="s">
        <v>1700</v>
      </c>
      <c r="I880" s="24">
        <v>3.2331443382330809</v>
      </c>
      <c r="J880" s="25">
        <v>0.75164094567408979</v>
      </c>
      <c r="K880" s="25">
        <v>2.0558623669179656</v>
      </c>
      <c r="L880" s="25">
        <v>0.42564102564102546</v>
      </c>
      <c r="M880" s="26">
        <v>116444.16666666667</v>
      </c>
      <c r="N880" s="27">
        <v>0.88571428571428568</v>
      </c>
      <c r="O880" s="28">
        <v>3.096774193548387</v>
      </c>
    </row>
    <row r="881" spans="2:15" ht="30" x14ac:dyDescent="0.25">
      <c r="B881" s="2" t="s">
        <v>2790</v>
      </c>
      <c r="C881" s="3" t="s">
        <v>2970</v>
      </c>
      <c r="D881" s="16" t="s">
        <v>776</v>
      </c>
      <c r="E881" s="3" t="s">
        <v>2844</v>
      </c>
      <c r="F881" s="2" t="s">
        <v>2796</v>
      </c>
      <c r="G881" s="16" t="s">
        <v>2845</v>
      </c>
      <c r="H881" s="4" t="s">
        <v>1701</v>
      </c>
      <c r="I881" s="24">
        <v>3.1997732989762415</v>
      </c>
      <c r="J881" s="25">
        <v>0.65916880560470703</v>
      </c>
      <c r="K881" s="25">
        <v>2.1168544933715348</v>
      </c>
      <c r="L881" s="25">
        <v>0.42374999999999963</v>
      </c>
      <c r="M881" s="26">
        <v>88204.545454545456</v>
      </c>
      <c r="N881" s="27">
        <v>0.92592592592592593</v>
      </c>
      <c r="O881" s="28">
        <v>1.92</v>
      </c>
    </row>
    <row r="882" spans="2:15" ht="30" x14ac:dyDescent="0.25">
      <c r="B882" s="2" t="s">
        <v>2790</v>
      </c>
      <c r="C882" s="3" t="s">
        <v>2970</v>
      </c>
      <c r="D882" s="16" t="s">
        <v>777</v>
      </c>
      <c r="E882" s="3" t="s">
        <v>2827</v>
      </c>
      <c r="F882" s="2" t="s">
        <v>2792</v>
      </c>
      <c r="G882" s="16" t="s">
        <v>2803</v>
      </c>
      <c r="H882" s="4" t="s">
        <v>1702</v>
      </c>
      <c r="I882" s="24">
        <v>3.1443203825074568</v>
      </c>
      <c r="J882" s="25">
        <v>0.71335968545728479</v>
      </c>
      <c r="K882" s="25">
        <v>1.9860627378664986</v>
      </c>
      <c r="L882" s="25">
        <v>0.44489795918367347</v>
      </c>
      <c r="M882" s="26">
        <v>150367.5</v>
      </c>
      <c r="N882" s="27">
        <v>0.95652173913043481</v>
      </c>
      <c r="O882" s="28">
        <v>1.4883720930232558</v>
      </c>
    </row>
    <row r="883" spans="2:15" ht="30" x14ac:dyDescent="0.25">
      <c r="B883" s="2" t="s">
        <v>2790</v>
      </c>
      <c r="C883" s="3" t="s">
        <v>2970</v>
      </c>
      <c r="D883" s="16" t="s">
        <v>778</v>
      </c>
      <c r="E883" s="3" t="s">
        <v>2850</v>
      </c>
      <c r="F883" s="2" t="s">
        <v>2796</v>
      </c>
      <c r="G883" s="16" t="s">
        <v>2851</v>
      </c>
      <c r="H883" s="4" t="s">
        <v>1703</v>
      </c>
      <c r="I883" s="24">
        <v>3.0607463445271579</v>
      </c>
      <c r="J883" s="25">
        <v>0.53086003617765432</v>
      </c>
      <c r="K883" s="25">
        <v>2.1186363083495037</v>
      </c>
      <c r="L883" s="25">
        <v>0.41124999999999989</v>
      </c>
      <c r="M883" s="26">
        <v>118838.875</v>
      </c>
      <c r="N883" s="27">
        <v>0.95652173913043481</v>
      </c>
      <c r="O883" s="28">
        <v>2.2380952380952381</v>
      </c>
    </row>
    <row r="884" spans="2:15" ht="30" x14ac:dyDescent="0.25">
      <c r="B884" s="2" t="s">
        <v>2790</v>
      </c>
      <c r="C884" s="3" t="s">
        <v>2970</v>
      </c>
      <c r="D884" s="16" t="s">
        <v>776</v>
      </c>
      <c r="E884" s="3" t="s">
        <v>2821</v>
      </c>
      <c r="F884" s="2" t="s">
        <v>2792</v>
      </c>
      <c r="G884" s="16" t="s">
        <v>2810</v>
      </c>
      <c r="H884" s="4" t="s">
        <v>1704</v>
      </c>
      <c r="I884" s="24">
        <v>3.0267277608697745</v>
      </c>
      <c r="J884" s="25">
        <v>0.73334462475787043</v>
      </c>
      <c r="K884" s="25">
        <v>1.84704167269727</v>
      </c>
      <c r="L884" s="25">
        <v>0.44634146341463388</v>
      </c>
      <c r="M884" s="26">
        <v>201607.14444444442</v>
      </c>
      <c r="N884" s="27">
        <v>0.73333333333333328</v>
      </c>
      <c r="O884" s="28">
        <v>1.5454545454545454</v>
      </c>
    </row>
    <row r="885" spans="2:15" ht="30" x14ac:dyDescent="0.25">
      <c r="B885" s="2" t="s">
        <v>2790</v>
      </c>
      <c r="C885" s="3" t="s">
        <v>2970</v>
      </c>
      <c r="D885" s="16" t="s">
        <v>779</v>
      </c>
      <c r="E885" s="3" t="s">
        <v>2843</v>
      </c>
      <c r="F885" s="2" t="s">
        <v>2796</v>
      </c>
      <c r="G885" s="16" t="s">
        <v>2803</v>
      </c>
      <c r="H885" s="4" t="s">
        <v>1705</v>
      </c>
      <c r="I885" s="24">
        <v>3.0217271261141962</v>
      </c>
      <c r="J885" s="25">
        <v>0.60331920190061061</v>
      </c>
      <c r="K885" s="25">
        <v>2.0009079242135854</v>
      </c>
      <c r="L885" s="25">
        <v>0.41750000000000043</v>
      </c>
      <c r="M885" s="26">
        <v>137787.5</v>
      </c>
      <c r="N885" s="27">
        <v>0.9</v>
      </c>
      <c r="O885" s="28">
        <v>3</v>
      </c>
    </row>
    <row r="886" spans="2:15" ht="30" x14ac:dyDescent="0.25">
      <c r="B886" s="2" t="s">
        <v>2790</v>
      </c>
      <c r="C886" s="3" t="s">
        <v>2970</v>
      </c>
      <c r="D886" s="16" t="s">
        <v>780</v>
      </c>
      <c r="E886" s="3" t="s">
        <v>2823</v>
      </c>
      <c r="F886" s="2" t="s">
        <v>2796</v>
      </c>
      <c r="G886" s="16" t="s">
        <v>2824</v>
      </c>
      <c r="H886" s="4" t="s">
        <v>1706</v>
      </c>
      <c r="I886" s="24">
        <v>3.0188025497917526</v>
      </c>
      <c r="J886" s="25">
        <v>0.65317048400627575</v>
      </c>
      <c r="K886" s="25">
        <v>1.952563883967295</v>
      </c>
      <c r="L886" s="25">
        <v>0.41306818181818183</v>
      </c>
      <c r="M886" s="26">
        <v>95226.754545454532</v>
      </c>
      <c r="N886" s="27">
        <v>0.81818181818181823</v>
      </c>
      <c r="O886" s="28">
        <v>2.4444444444444446</v>
      </c>
    </row>
    <row r="887" spans="2:15" ht="30" x14ac:dyDescent="0.25">
      <c r="B887" s="2" t="s">
        <v>2790</v>
      </c>
      <c r="C887" s="3" t="s">
        <v>2970</v>
      </c>
      <c r="D887" s="16" t="s">
        <v>774</v>
      </c>
      <c r="E887" s="3" t="s">
        <v>2817</v>
      </c>
      <c r="F887" s="2" t="s">
        <v>2792</v>
      </c>
      <c r="G887" s="16" t="s">
        <v>2793</v>
      </c>
      <c r="H887" s="4" t="s">
        <v>1707</v>
      </c>
      <c r="I887" s="24">
        <v>3.0121859886985733</v>
      </c>
      <c r="J887" s="25">
        <v>0.43106978886979774</v>
      </c>
      <c r="K887" s="25">
        <v>2.1868854305980063</v>
      </c>
      <c r="L887" s="25">
        <v>0.39423076923076916</v>
      </c>
      <c r="M887" s="26">
        <v>137012</v>
      </c>
      <c r="N887" s="27">
        <v>0.95</v>
      </c>
      <c r="O887" s="28">
        <v>1.5555555555555556</v>
      </c>
    </row>
    <row r="888" spans="2:15" ht="30" x14ac:dyDescent="0.25">
      <c r="B888" s="2" t="s">
        <v>2790</v>
      </c>
      <c r="C888" s="3" t="s">
        <v>2970</v>
      </c>
      <c r="D888" s="16" t="s">
        <v>781</v>
      </c>
      <c r="E888" s="3" t="s">
        <v>2891</v>
      </c>
      <c r="F888" s="2" t="s">
        <v>2796</v>
      </c>
      <c r="G888" s="16" t="s">
        <v>2841</v>
      </c>
      <c r="H888" s="4" t="s">
        <v>1708</v>
      </c>
      <c r="I888" s="24">
        <v>3.0105584855363379</v>
      </c>
      <c r="J888" s="25">
        <v>0.58272245732715811</v>
      </c>
      <c r="K888" s="25">
        <v>2.0247110282091794</v>
      </c>
      <c r="L888" s="25">
        <v>0.40312500000000062</v>
      </c>
      <c r="M888" s="26">
        <v>159807.5</v>
      </c>
      <c r="N888" s="27">
        <v>1</v>
      </c>
      <c r="O888" s="28">
        <v>1</v>
      </c>
    </row>
    <row r="889" spans="2:15" ht="30" x14ac:dyDescent="0.25">
      <c r="B889" s="2" t="s">
        <v>2790</v>
      </c>
      <c r="C889" s="3" t="s">
        <v>2970</v>
      </c>
      <c r="D889" s="16" t="s">
        <v>782</v>
      </c>
      <c r="E889" s="3" t="s">
        <v>2838</v>
      </c>
      <c r="F889" s="2" t="s">
        <v>2796</v>
      </c>
      <c r="G889" s="16" t="s">
        <v>2839</v>
      </c>
      <c r="H889" s="4" t="s">
        <v>1709</v>
      </c>
      <c r="I889" s="24">
        <v>3.0001990869322954</v>
      </c>
      <c r="J889" s="25">
        <v>0.65622134557216727</v>
      </c>
      <c r="K889" s="25">
        <v>1.903655160714967</v>
      </c>
      <c r="L889" s="25">
        <v>0.44032258064516117</v>
      </c>
      <c r="M889" s="26">
        <v>119641.93181818182</v>
      </c>
      <c r="N889" s="27">
        <v>0.81818181818181823</v>
      </c>
      <c r="O889" s="28">
        <v>2.2941176470588234</v>
      </c>
    </row>
    <row r="890" spans="2:15" ht="30" x14ac:dyDescent="0.25">
      <c r="B890" s="2" t="s">
        <v>2790</v>
      </c>
      <c r="C890" s="3" t="s">
        <v>2970</v>
      </c>
      <c r="D890" s="16" t="s">
        <v>783</v>
      </c>
      <c r="E890" s="3" t="s">
        <v>2812</v>
      </c>
      <c r="F890" s="2" t="s">
        <v>2792</v>
      </c>
      <c r="G890" s="16" t="s">
        <v>2793</v>
      </c>
      <c r="H890" s="4" t="s">
        <v>1710</v>
      </c>
      <c r="I890" s="24">
        <v>2.9670069066809646</v>
      </c>
      <c r="J890" s="25">
        <v>0.86801918621172414</v>
      </c>
      <c r="K890" s="25">
        <v>1.6591729056544253</v>
      </c>
      <c r="L890" s="25">
        <v>0.4398148148148151</v>
      </c>
      <c r="M890" s="26">
        <v>115444.90909090909</v>
      </c>
      <c r="N890" s="27">
        <v>0.75</v>
      </c>
      <c r="O890" s="28">
        <v>3.05</v>
      </c>
    </row>
    <row r="891" spans="2:15" ht="30" x14ac:dyDescent="0.25">
      <c r="B891" s="2" t="s">
        <v>2790</v>
      </c>
      <c r="C891" s="3" t="s">
        <v>2970</v>
      </c>
      <c r="D891" s="16" t="s">
        <v>784</v>
      </c>
      <c r="E891" s="3" t="s">
        <v>2832</v>
      </c>
      <c r="F891" s="2" t="s">
        <v>2792</v>
      </c>
      <c r="G891" s="16" t="s">
        <v>2521</v>
      </c>
      <c r="H891" s="4" t="s">
        <v>1711</v>
      </c>
      <c r="I891" s="24">
        <v>2.9475863635488184</v>
      </c>
      <c r="J891" s="25">
        <v>0.67459177167222617</v>
      </c>
      <c r="K891" s="25">
        <v>1.8620855009675015</v>
      </c>
      <c r="L891" s="25">
        <v>0.41090909090909089</v>
      </c>
      <c r="M891" s="26">
        <v>119783.46666666666</v>
      </c>
      <c r="N891" s="27">
        <v>0.87096774193548387</v>
      </c>
      <c r="O891" s="28">
        <v>3.5833333333333335</v>
      </c>
    </row>
    <row r="892" spans="2:15" ht="30" x14ac:dyDescent="0.25">
      <c r="B892" s="2" t="s">
        <v>2790</v>
      </c>
      <c r="C892" s="3" t="s">
        <v>2970</v>
      </c>
      <c r="D892" s="16" t="s">
        <v>785</v>
      </c>
      <c r="E892" s="3" t="s">
        <v>2860</v>
      </c>
      <c r="F892" s="2" t="s">
        <v>2796</v>
      </c>
      <c r="G892" s="16" t="s">
        <v>2861</v>
      </c>
      <c r="H892" s="4" t="s">
        <v>1712</v>
      </c>
      <c r="I892" s="24">
        <v>2.9365965565148757</v>
      </c>
      <c r="J892" s="25">
        <v>0.64037510128720598</v>
      </c>
      <c r="K892" s="25">
        <v>1.8845676090738239</v>
      </c>
      <c r="L892" s="25">
        <v>0.41165384615384593</v>
      </c>
      <c r="M892" s="26">
        <v>88095.833333333328</v>
      </c>
      <c r="N892" s="27">
        <v>0.80555555555555558</v>
      </c>
      <c r="O892" s="28">
        <v>2.6785714285714284</v>
      </c>
    </row>
    <row r="893" spans="2:15" ht="30" x14ac:dyDescent="0.25">
      <c r="B893" s="2" t="s">
        <v>2790</v>
      </c>
      <c r="C893" s="3" t="s">
        <v>2970</v>
      </c>
      <c r="D893" s="16" t="s">
        <v>782</v>
      </c>
      <c r="E893" s="3" t="s">
        <v>2820</v>
      </c>
      <c r="F893" s="2" t="s">
        <v>2796</v>
      </c>
      <c r="G893" s="16" t="s">
        <v>2793</v>
      </c>
      <c r="H893" s="4" t="s">
        <v>1713</v>
      </c>
      <c r="I893" s="24">
        <v>2.933469240679754</v>
      </c>
      <c r="J893" s="25">
        <v>0.86961950849207881</v>
      </c>
      <c r="K893" s="25">
        <v>1.6268126951506381</v>
      </c>
      <c r="L893" s="25">
        <v>0.43703703703703711</v>
      </c>
      <c r="M893" s="26">
        <v>237285.755</v>
      </c>
      <c r="N893" s="27">
        <v>0.6</v>
      </c>
      <c r="O893" s="28">
        <v>3.5</v>
      </c>
    </row>
    <row r="894" spans="2:15" ht="30" x14ac:dyDescent="0.25">
      <c r="B894" s="2" t="s">
        <v>2790</v>
      </c>
      <c r="C894" s="3" t="s">
        <v>2970</v>
      </c>
      <c r="D894" s="16" t="s">
        <v>782</v>
      </c>
      <c r="E894" s="3" t="s">
        <v>2880</v>
      </c>
      <c r="F894" s="2" t="s">
        <v>2796</v>
      </c>
      <c r="G894" s="16" t="s">
        <v>2881</v>
      </c>
      <c r="H894" s="4" t="s">
        <v>1714</v>
      </c>
      <c r="I894" s="24">
        <v>2.93179021543137</v>
      </c>
      <c r="J894" s="25">
        <v>0.61262014288450328</v>
      </c>
      <c r="K894" s="25">
        <v>1.8779936019586314</v>
      </c>
      <c r="L894" s="25">
        <v>0.4411764705882355</v>
      </c>
      <c r="M894" s="26">
        <v>104502.5</v>
      </c>
      <c r="N894" s="27">
        <v>0.8</v>
      </c>
      <c r="O894" s="28">
        <v>3.4</v>
      </c>
    </row>
    <row r="895" spans="2:15" ht="30" x14ac:dyDescent="0.25">
      <c r="B895" s="2" t="s">
        <v>2790</v>
      </c>
      <c r="C895" s="3" t="s">
        <v>2970</v>
      </c>
      <c r="D895" s="16" t="s">
        <v>779</v>
      </c>
      <c r="E895" s="3" t="s">
        <v>2859</v>
      </c>
      <c r="F895" s="2" t="s">
        <v>2796</v>
      </c>
      <c r="G895" s="16" t="s">
        <v>2851</v>
      </c>
      <c r="H895" s="4" t="s">
        <v>1715</v>
      </c>
      <c r="I895" s="24">
        <v>2.9254491225892245</v>
      </c>
      <c r="J895" s="25">
        <v>0.70405809484475346</v>
      </c>
      <c r="K895" s="25">
        <v>1.7797243610778042</v>
      </c>
      <c r="L895" s="25">
        <v>0.4416666666666671</v>
      </c>
      <c r="M895" s="26">
        <v>166297.5</v>
      </c>
      <c r="N895" s="27">
        <v>0.75</v>
      </c>
      <c r="O895" s="28">
        <v>2.875</v>
      </c>
    </row>
    <row r="896" spans="2:15" ht="30" x14ac:dyDescent="0.25">
      <c r="B896" s="2" t="s">
        <v>2790</v>
      </c>
      <c r="C896" s="3" t="s">
        <v>2970</v>
      </c>
      <c r="D896" s="16" t="s">
        <v>786</v>
      </c>
      <c r="E896" s="3" t="s">
        <v>2890</v>
      </c>
      <c r="F896" s="2" t="s">
        <v>2796</v>
      </c>
      <c r="G896" s="16" t="s">
        <v>2848</v>
      </c>
      <c r="H896" s="4" t="s">
        <v>1716</v>
      </c>
      <c r="I896" s="24">
        <v>2.9202966880429462</v>
      </c>
      <c r="J896" s="25">
        <v>0.58605407973296142</v>
      </c>
      <c r="K896" s="25">
        <v>1.8904926083099847</v>
      </c>
      <c r="L896" s="25">
        <v>0.44375000000000009</v>
      </c>
      <c r="M896" s="26">
        <v>111519.14416666667</v>
      </c>
      <c r="N896" s="27">
        <v>0.76923076923076927</v>
      </c>
      <c r="O896" s="28">
        <v>2</v>
      </c>
    </row>
    <row r="897" spans="2:15" ht="30" x14ac:dyDescent="0.25">
      <c r="B897" s="2" t="s">
        <v>2790</v>
      </c>
      <c r="C897" s="3" t="s">
        <v>2970</v>
      </c>
      <c r="D897" s="16" t="s">
        <v>770</v>
      </c>
      <c r="E897" s="3" t="s">
        <v>221</v>
      </c>
      <c r="F897" s="2" t="s">
        <v>2792</v>
      </c>
      <c r="G897" s="16" t="s">
        <v>2521</v>
      </c>
      <c r="H897" s="4" t="s">
        <v>1717</v>
      </c>
      <c r="I897" s="24">
        <v>2.9103271701780944</v>
      </c>
      <c r="J897" s="25">
        <v>0.84635442023385865</v>
      </c>
      <c r="K897" s="25">
        <v>1.6176312865296016</v>
      </c>
      <c r="L897" s="25">
        <v>0.4463414634146341</v>
      </c>
      <c r="M897" s="26">
        <v>170115</v>
      </c>
      <c r="N897" s="27">
        <v>0.69230769230769229</v>
      </c>
      <c r="O897" s="28">
        <v>2.3333333333333335</v>
      </c>
    </row>
    <row r="898" spans="2:15" ht="30" x14ac:dyDescent="0.25">
      <c r="B898" s="2" t="s">
        <v>2790</v>
      </c>
      <c r="C898" s="3" t="s">
        <v>2970</v>
      </c>
      <c r="D898" s="16" t="s">
        <v>787</v>
      </c>
      <c r="E898" s="3" t="s">
        <v>2828</v>
      </c>
      <c r="F898" s="2" t="s">
        <v>2796</v>
      </c>
      <c r="G898" s="16" t="s">
        <v>2829</v>
      </c>
      <c r="H898" s="4" t="s">
        <v>1718</v>
      </c>
      <c r="I898" s="24">
        <v>2.8574451037055097</v>
      </c>
      <c r="J898" s="25">
        <v>0.79153914753522236</v>
      </c>
      <c r="K898" s="25">
        <v>1.6281508541294711</v>
      </c>
      <c r="L898" s="25">
        <v>0.43775510204081614</v>
      </c>
      <c r="M898" s="26">
        <v>98453.809523809527</v>
      </c>
      <c r="N898" s="27">
        <v>0.7407407407407407</v>
      </c>
      <c r="O898" s="28">
        <v>2.3125</v>
      </c>
    </row>
    <row r="899" spans="2:15" ht="30" x14ac:dyDescent="0.25">
      <c r="B899" s="2" t="s">
        <v>2790</v>
      </c>
      <c r="C899" s="3" t="s">
        <v>2970</v>
      </c>
      <c r="D899" s="16" t="s">
        <v>2723</v>
      </c>
      <c r="E899" s="3" t="s">
        <v>2905</v>
      </c>
      <c r="F899" s="2" t="s">
        <v>2796</v>
      </c>
      <c r="G899" s="16" t="s">
        <v>2845</v>
      </c>
      <c r="H899" s="4" t="s">
        <v>1719</v>
      </c>
      <c r="I899" s="24">
        <v>2.8081614929323702</v>
      </c>
      <c r="J899" s="25">
        <v>0.50803480303712589</v>
      </c>
      <c r="K899" s="25">
        <v>1.8842292539978085</v>
      </c>
      <c r="L899" s="25">
        <v>0.41589743589743566</v>
      </c>
      <c r="M899" s="26">
        <v>90531.25</v>
      </c>
      <c r="N899" s="27">
        <v>0.7857142857142857</v>
      </c>
      <c r="O899" s="28">
        <v>1.6363636363636365</v>
      </c>
    </row>
    <row r="900" spans="2:15" ht="30" x14ac:dyDescent="0.25">
      <c r="B900" s="2" t="s">
        <v>2790</v>
      </c>
      <c r="C900" s="3" t="s">
        <v>2970</v>
      </c>
      <c r="D900" s="16" t="s">
        <v>776</v>
      </c>
      <c r="E900" s="3" t="s">
        <v>2831</v>
      </c>
      <c r="F900" s="2" t="s">
        <v>2796</v>
      </c>
      <c r="G900" s="16" t="s">
        <v>2521</v>
      </c>
      <c r="H900" s="4" t="s">
        <v>1720</v>
      </c>
      <c r="I900" s="24">
        <v>2.7570280548889121</v>
      </c>
      <c r="J900" s="25">
        <v>0.64991776837479132</v>
      </c>
      <c r="K900" s="25">
        <v>1.6721102865141209</v>
      </c>
      <c r="L900" s="25">
        <v>0.43500000000000005</v>
      </c>
      <c r="M900" s="26">
        <v>176887.70909090908</v>
      </c>
      <c r="N900" s="27">
        <v>0.63636363636363635</v>
      </c>
      <c r="O900" s="28">
        <v>2.7142857142857144</v>
      </c>
    </row>
    <row r="901" spans="2:15" ht="30" x14ac:dyDescent="0.25">
      <c r="B901" s="2" t="s">
        <v>2790</v>
      </c>
      <c r="C901" s="3" t="s">
        <v>2970</v>
      </c>
      <c r="D901" s="16" t="s">
        <v>770</v>
      </c>
      <c r="E901" s="3" t="s">
        <v>2936</v>
      </c>
      <c r="F901" s="2" t="s">
        <v>2792</v>
      </c>
      <c r="G901" s="16" t="s">
        <v>2793</v>
      </c>
      <c r="H901" s="4" t="s">
        <v>1721</v>
      </c>
      <c r="I901" s="24">
        <v>2.7224233456733176</v>
      </c>
      <c r="J901" s="25">
        <v>0.65004556608818376</v>
      </c>
      <c r="K901" s="25">
        <v>1.6318117418492848</v>
      </c>
      <c r="L901" s="25">
        <v>0.4405660377358489</v>
      </c>
      <c r="M901" s="26">
        <v>215372.61363636365</v>
      </c>
      <c r="N901" s="27">
        <v>0.58823529411764708</v>
      </c>
      <c r="O901" s="28">
        <v>2.5</v>
      </c>
    </row>
    <row r="902" spans="2:15" ht="30" x14ac:dyDescent="0.25">
      <c r="B902" s="2" t="s">
        <v>2790</v>
      </c>
      <c r="C902" s="3" t="s">
        <v>2970</v>
      </c>
      <c r="D902" s="16" t="s">
        <v>788</v>
      </c>
      <c r="E902" s="3" t="s">
        <v>2834</v>
      </c>
      <c r="F902" s="2" t="s">
        <v>2796</v>
      </c>
      <c r="G902" s="16" t="s">
        <v>2793</v>
      </c>
      <c r="H902" s="4" t="s">
        <v>1722</v>
      </c>
      <c r="I902" s="24">
        <v>2.6265473451635635</v>
      </c>
      <c r="J902" s="25">
        <v>0.74423168110639892</v>
      </c>
      <c r="K902" s="25">
        <v>1.5033156640571643</v>
      </c>
      <c r="L902" s="25">
        <v>0.37900000000000023</v>
      </c>
      <c r="M902" s="26">
        <v>117086.25</v>
      </c>
      <c r="N902" s="27">
        <v>0.66666666666666663</v>
      </c>
      <c r="O902" s="28">
        <v>2.8571428571428572</v>
      </c>
    </row>
    <row r="903" spans="2:15" ht="30" x14ac:dyDescent="0.25">
      <c r="B903" s="2" t="s">
        <v>2790</v>
      </c>
      <c r="C903" s="3" t="s">
        <v>2970</v>
      </c>
      <c r="D903" s="16" t="s">
        <v>789</v>
      </c>
      <c r="E903" s="3" t="s">
        <v>138</v>
      </c>
      <c r="F903" s="2" t="s">
        <v>2796</v>
      </c>
      <c r="G903" s="16" t="s">
        <v>2836</v>
      </c>
      <c r="H903" s="4" t="s">
        <v>1723</v>
      </c>
      <c r="I903" s="24">
        <v>2.6156092476041306</v>
      </c>
      <c r="J903" s="25">
        <v>0.56039448274194192</v>
      </c>
      <c r="K903" s="25">
        <v>1.6164216614139129</v>
      </c>
      <c r="L903" s="25">
        <v>0.43879310344827571</v>
      </c>
      <c r="M903" s="26">
        <v>88468.827272727256</v>
      </c>
      <c r="N903" s="27">
        <v>0.63636363636363635</v>
      </c>
      <c r="O903" s="28">
        <v>2.5714285714285716</v>
      </c>
    </row>
    <row r="904" spans="2:15" ht="30" x14ac:dyDescent="0.25">
      <c r="B904" s="2" t="s">
        <v>2790</v>
      </c>
      <c r="C904" s="3" t="s">
        <v>2970</v>
      </c>
      <c r="D904" s="16" t="s">
        <v>779</v>
      </c>
      <c r="E904" s="3" t="s">
        <v>2865</v>
      </c>
      <c r="F904" s="2" t="s">
        <v>2796</v>
      </c>
      <c r="G904" s="16" t="s">
        <v>2861</v>
      </c>
      <c r="H904" s="4" t="s">
        <v>1724</v>
      </c>
      <c r="I904" s="24">
        <v>2.5344490833058866</v>
      </c>
      <c r="J904" s="25">
        <v>0.53048925991980145</v>
      </c>
      <c r="K904" s="25">
        <v>1.619584823386085</v>
      </c>
      <c r="L904" s="25">
        <v>0.38437500000000013</v>
      </c>
      <c r="M904" s="26">
        <v>90926</v>
      </c>
      <c r="N904" s="27">
        <v>0.68181818181818177</v>
      </c>
      <c r="O904" s="28">
        <v>2.3333333333333335</v>
      </c>
    </row>
    <row r="905" spans="2:15" ht="30" x14ac:dyDescent="0.25">
      <c r="B905" s="2" t="s">
        <v>2790</v>
      </c>
      <c r="C905" s="3" t="s">
        <v>2970</v>
      </c>
      <c r="D905" s="16" t="s">
        <v>790</v>
      </c>
      <c r="E905" s="3" t="s">
        <v>2870</v>
      </c>
      <c r="F905" s="2" t="s">
        <v>2796</v>
      </c>
      <c r="G905" s="16" t="s">
        <v>2829</v>
      </c>
      <c r="H905" s="4" t="s">
        <v>1725</v>
      </c>
      <c r="I905" s="24">
        <v>2.5115998987390795</v>
      </c>
      <c r="J905" s="25">
        <v>0.57231083344436029</v>
      </c>
      <c r="K905" s="25">
        <v>1.5282890652947194</v>
      </c>
      <c r="L905" s="25">
        <v>0.41099999999999981</v>
      </c>
      <c r="M905" s="26">
        <v>116761.90000000001</v>
      </c>
      <c r="N905" s="27">
        <v>0.6071428571428571</v>
      </c>
      <c r="O905" s="28">
        <v>3.3125</v>
      </c>
    </row>
    <row r="906" spans="2:15" ht="30" x14ac:dyDescent="0.25">
      <c r="B906" s="2" t="s">
        <v>2790</v>
      </c>
      <c r="C906" s="3" t="s">
        <v>2970</v>
      </c>
      <c r="D906" s="16" t="s">
        <v>787</v>
      </c>
      <c r="E906" s="3" t="s">
        <v>2869</v>
      </c>
      <c r="F906" s="2" t="s">
        <v>2796</v>
      </c>
      <c r="G906" s="16" t="s">
        <v>2829</v>
      </c>
      <c r="H906" s="4" t="s">
        <v>1726</v>
      </c>
      <c r="I906" s="24">
        <v>2.4721338054707731</v>
      </c>
      <c r="J906" s="25">
        <v>0.50261792343117584</v>
      </c>
      <c r="K906" s="25">
        <v>1.5314206439443592</v>
      </c>
      <c r="L906" s="25">
        <v>0.43809523809523809</v>
      </c>
      <c r="M906" s="26">
        <v>91163.333333333328</v>
      </c>
      <c r="N906" s="27">
        <v>0.68421052631578949</v>
      </c>
      <c r="O906" s="28">
        <v>4.1944444444444446</v>
      </c>
    </row>
    <row r="907" spans="2:15" ht="30" x14ac:dyDescent="0.25">
      <c r="B907" s="2" t="s">
        <v>2790</v>
      </c>
      <c r="C907" s="3" t="s">
        <v>2970</v>
      </c>
      <c r="D907" s="16" t="s">
        <v>783</v>
      </c>
      <c r="E907" s="3" t="s">
        <v>2816</v>
      </c>
      <c r="F907" s="2" t="s">
        <v>2796</v>
      </c>
      <c r="G907" s="16" t="s">
        <v>2799</v>
      </c>
      <c r="H907" s="4" t="s">
        <v>104</v>
      </c>
      <c r="I907" s="24">
        <v>0.83438266689139939</v>
      </c>
      <c r="J907" s="25">
        <v>0.83438266689139939</v>
      </c>
      <c r="K907" s="25" t="s">
        <v>2517</v>
      </c>
      <c r="L907" s="25" t="s">
        <v>2517</v>
      </c>
      <c r="M907" s="26" t="s">
        <v>2517</v>
      </c>
      <c r="N907" s="27" t="s">
        <v>2517</v>
      </c>
      <c r="O907" s="28" t="s">
        <v>2517</v>
      </c>
    </row>
    <row r="908" spans="2:15" ht="30" x14ac:dyDescent="0.25">
      <c r="B908" s="2" t="s">
        <v>2790</v>
      </c>
      <c r="C908" s="3" t="s">
        <v>2970</v>
      </c>
      <c r="D908" s="16" t="s">
        <v>791</v>
      </c>
      <c r="E908" s="3" t="s">
        <v>2801</v>
      </c>
      <c r="F908" s="2" t="s">
        <v>2792</v>
      </c>
      <c r="G908" s="16" t="s">
        <v>2793</v>
      </c>
      <c r="H908" s="4" t="s">
        <v>104</v>
      </c>
      <c r="I908" s="24">
        <v>0.83229868553162034</v>
      </c>
      <c r="J908" s="25">
        <v>0.83229868553162034</v>
      </c>
      <c r="K908" s="25" t="s">
        <v>2517</v>
      </c>
      <c r="L908" s="25" t="s">
        <v>2517</v>
      </c>
      <c r="M908" s="26" t="s">
        <v>2517</v>
      </c>
      <c r="N908" s="27" t="s">
        <v>2517</v>
      </c>
      <c r="O908" s="28" t="s">
        <v>2517</v>
      </c>
    </row>
    <row r="909" spans="2:15" ht="30" x14ac:dyDescent="0.25">
      <c r="B909" s="2" t="s">
        <v>2790</v>
      </c>
      <c r="C909" s="3" t="s">
        <v>2970</v>
      </c>
      <c r="D909" s="16" t="s">
        <v>776</v>
      </c>
      <c r="E909" s="3" t="s">
        <v>2833</v>
      </c>
      <c r="F909" s="2" t="s">
        <v>2796</v>
      </c>
      <c r="G909" s="16" t="s">
        <v>2799</v>
      </c>
      <c r="H909" s="4" t="s">
        <v>104</v>
      </c>
      <c r="I909" s="24">
        <v>0.68269045455196731</v>
      </c>
      <c r="J909" s="25">
        <v>0.68269045455196742</v>
      </c>
      <c r="K909" s="25" t="s">
        <v>2517</v>
      </c>
      <c r="L909" s="25" t="s">
        <v>2517</v>
      </c>
      <c r="M909" s="26" t="s">
        <v>2517</v>
      </c>
      <c r="N909" s="27" t="s">
        <v>2517</v>
      </c>
      <c r="O909" s="28" t="s">
        <v>2517</v>
      </c>
    </row>
    <row r="910" spans="2:15" ht="30" x14ac:dyDescent="0.25">
      <c r="B910" s="2" t="s">
        <v>2790</v>
      </c>
      <c r="C910" s="3" t="s">
        <v>2970</v>
      </c>
      <c r="D910" s="16" t="s">
        <v>792</v>
      </c>
      <c r="E910" s="3" t="s">
        <v>2822</v>
      </c>
      <c r="F910" s="2" t="s">
        <v>2796</v>
      </c>
      <c r="G910" s="16" t="s">
        <v>2793</v>
      </c>
      <c r="H910" s="4" t="s">
        <v>104</v>
      </c>
      <c r="I910" s="24">
        <v>0.56295704683459846</v>
      </c>
      <c r="J910" s="25">
        <v>0.56295704683459846</v>
      </c>
      <c r="K910" s="25" t="s">
        <v>2517</v>
      </c>
      <c r="L910" s="25" t="s">
        <v>2517</v>
      </c>
      <c r="M910" s="26" t="s">
        <v>2517</v>
      </c>
      <c r="N910" s="27" t="s">
        <v>2517</v>
      </c>
      <c r="O910" s="28" t="s">
        <v>2517</v>
      </c>
    </row>
    <row r="911" spans="2:15" x14ac:dyDescent="0.25">
      <c r="B911" s="2" t="s">
        <v>2790</v>
      </c>
      <c r="C911" s="3" t="s">
        <v>2977</v>
      </c>
      <c r="D911" s="16" t="s">
        <v>837</v>
      </c>
      <c r="E911" s="3" t="s">
        <v>2820</v>
      </c>
      <c r="F911" s="2" t="s">
        <v>2796</v>
      </c>
      <c r="G911" s="16" t="s">
        <v>2793</v>
      </c>
      <c r="H911" s="4" t="s">
        <v>1903</v>
      </c>
      <c r="I911" s="24">
        <v>3.9222718828598637</v>
      </c>
      <c r="J911" s="25">
        <v>1.2623835256030862</v>
      </c>
      <c r="K911" s="25">
        <v>2.2818181818181813</v>
      </c>
      <c r="L911" s="25">
        <v>0.37807017543859622</v>
      </c>
      <c r="M911" s="26">
        <v>201363.33333333334</v>
      </c>
      <c r="N911" s="27">
        <v>0.95454545454545459</v>
      </c>
      <c r="O911" s="28">
        <v>2</v>
      </c>
    </row>
    <row r="912" spans="2:15" ht="30" x14ac:dyDescent="0.25">
      <c r="B912" s="2" t="s">
        <v>2790</v>
      </c>
      <c r="C912" s="3" t="s">
        <v>2977</v>
      </c>
      <c r="D912" s="16" t="s">
        <v>838</v>
      </c>
      <c r="E912" s="3" t="s">
        <v>2809</v>
      </c>
      <c r="F912" s="2" t="s">
        <v>2796</v>
      </c>
      <c r="G912" s="16" t="s">
        <v>2810</v>
      </c>
      <c r="H912" s="4" t="s">
        <v>1904</v>
      </c>
      <c r="I912" s="24">
        <v>3.2994585849356071</v>
      </c>
      <c r="J912" s="25">
        <v>1.1211468092149828</v>
      </c>
      <c r="K912" s="25">
        <v>1.7616451090539575</v>
      </c>
      <c r="L912" s="25">
        <v>0.41666666666666696</v>
      </c>
      <c r="M912" s="26">
        <v>149325</v>
      </c>
      <c r="N912" s="27">
        <v>0.78260869565217395</v>
      </c>
      <c r="O912" s="28">
        <v>2.9411764705882355</v>
      </c>
    </row>
    <row r="913" spans="2:15" x14ac:dyDescent="0.25">
      <c r="B913" s="2" t="s">
        <v>2790</v>
      </c>
      <c r="C913" s="3" t="s">
        <v>2977</v>
      </c>
      <c r="D913" s="16" t="s">
        <v>839</v>
      </c>
      <c r="E913" s="3" t="s">
        <v>2795</v>
      </c>
      <c r="F913" s="2" t="s">
        <v>2796</v>
      </c>
      <c r="G913" s="16" t="s">
        <v>2793</v>
      </c>
      <c r="H913" s="4" t="s">
        <v>1905</v>
      </c>
      <c r="I913" s="24">
        <v>3.2405461541678009</v>
      </c>
      <c r="J913" s="25">
        <v>0.85183439273033335</v>
      </c>
      <c r="K913" s="25">
        <v>1.9637117614374677</v>
      </c>
      <c r="L913" s="25">
        <v>0.42499999999999982</v>
      </c>
      <c r="M913" s="26">
        <v>163510.35714285716</v>
      </c>
      <c r="N913" s="27">
        <v>0.82926829268292679</v>
      </c>
      <c r="O913" s="28">
        <v>2.46875</v>
      </c>
    </row>
    <row r="914" spans="2:15" x14ac:dyDescent="0.25">
      <c r="B914" s="2" t="s">
        <v>2790</v>
      </c>
      <c r="C914" s="3" t="s">
        <v>2977</v>
      </c>
      <c r="D914" s="16" t="s">
        <v>839</v>
      </c>
      <c r="E914" s="3" t="s">
        <v>221</v>
      </c>
      <c r="F914" s="2" t="s">
        <v>2792</v>
      </c>
      <c r="G914" s="16" t="s">
        <v>2521</v>
      </c>
      <c r="H914" s="4" t="s">
        <v>1906</v>
      </c>
      <c r="I914" s="24">
        <v>3.0943359280164247</v>
      </c>
      <c r="J914" s="25">
        <v>0.88899498309289315</v>
      </c>
      <c r="K914" s="25">
        <v>1.7745717141543009</v>
      </c>
      <c r="L914" s="25">
        <v>0.43076923076923057</v>
      </c>
      <c r="M914" s="26">
        <v>171699.16000000003</v>
      </c>
      <c r="N914" s="27">
        <v>0.76315789473684215</v>
      </c>
      <c r="O914" s="28">
        <v>3.3571428571428572</v>
      </c>
    </row>
    <row r="915" spans="2:15" ht="30" x14ac:dyDescent="0.25">
      <c r="B915" s="2" t="s">
        <v>2790</v>
      </c>
      <c r="C915" s="3" t="s">
        <v>2977</v>
      </c>
      <c r="D915" s="16" t="s">
        <v>840</v>
      </c>
      <c r="E915" s="3" t="s">
        <v>2821</v>
      </c>
      <c r="F915" s="2" t="s">
        <v>2792</v>
      </c>
      <c r="G915" s="16" t="s">
        <v>2810</v>
      </c>
      <c r="H915" s="4" t="s">
        <v>1907</v>
      </c>
      <c r="I915" s="24">
        <v>2.7285222674735361</v>
      </c>
      <c r="J915" s="25">
        <v>0.80446923717050589</v>
      </c>
      <c r="K915" s="25">
        <v>1.5173863636363636</v>
      </c>
      <c r="L915" s="25">
        <v>0.40666666666666651</v>
      </c>
      <c r="M915" s="26">
        <v>110938</v>
      </c>
      <c r="N915" s="27">
        <v>0.625</v>
      </c>
      <c r="O915" s="28">
        <v>2.8666666666666667</v>
      </c>
    </row>
    <row r="916" spans="2:15" ht="30" x14ac:dyDescent="0.25">
      <c r="B916" s="2" t="s">
        <v>3076</v>
      </c>
      <c r="C916" s="3" t="s">
        <v>3077</v>
      </c>
      <c r="D916" s="16" t="s">
        <v>1517</v>
      </c>
      <c r="E916" s="3" t="s">
        <v>2797</v>
      </c>
      <c r="F916" s="2" t="s">
        <v>2792</v>
      </c>
      <c r="G916" s="16" t="s">
        <v>2521</v>
      </c>
      <c r="H916" s="4" t="s">
        <v>2454</v>
      </c>
      <c r="I916" s="24">
        <v>3.6276254510840764</v>
      </c>
      <c r="J916" s="25">
        <v>0.89820520916383417</v>
      </c>
      <c r="K916" s="25">
        <v>2.298339160839161</v>
      </c>
      <c r="L916" s="25">
        <v>0.43108108108108123</v>
      </c>
      <c r="M916" s="26">
        <v>364102.25833333336</v>
      </c>
      <c r="N916" s="27">
        <v>0.92307692307692313</v>
      </c>
      <c r="O916" s="28">
        <v>1.4166666666666667</v>
      </c>
    </row>
    <row r="917" spans="2:15" x14ac:dyDescent="0.25">
      <c r="B917" s="2" t="s">
        <v>3076</v>
      </c>
      <c r="C917" s="3" t="s">
        <v>3077</v>
      </c>
      <c r="D917" s="16" t="s">
        <v>1518</v>
      </c>
      <c r="E917" s="3" t="s">
        <v>2801</v>
      </c>
      <c r="F917" s="2" t="s">
        <v>2792</v>
      </c>
      <c r="G917" s="16" t="s">
        <v>2793</v>
      </c>
      <c r="H917" s="4" t="s">
        <v>2455</v>
      </c>
      <c r="I917" s="24">
        <v>3.5809737299767224</v>
      </c>
      <c r="J917" s="25">
        <v>1.0823570163313101</v>
      </c>
      <c r="K917" s="25">
        <v>2.1629024279311264</v>
      </c>
      <c r="L917" s="25">
        <v>0.33571428571428585</v>
      </c>
      <c r="M917" s="26">
        <v>344702.05000000005</v>
      </c>
      <c r="N917" s="27">
        <v>0.9</v>
      </c>
      <c r="O917" s="28">
        <v>1.6363636363636365</v>
      </c>
    </row>
    <row r="918" spans="2:15" x14ac:dyDescent="0.25">
      <c r="B918" s="2" t="s">
        <v>3076</v>
      </c>
      <c r="C918" s="3" t="s">
        <v>3077</v>
      </c>
      <c r="D918" s="16" t="s">
        <v>1519</v>
      </c>
      <c r="E918" s="3" t="s">
        <v>2794</v>
      </c>
      <c r="F918" s="2" t="s">
        <v>2792</v>
      </c>
      <c r="G918" s="16" t="s">
        <v>2793</v>
      </c>
      <c r="H918" s="4" t="s">
        <v>2456</v>
      </c>
      <c r="I918" s="24">
        <v>3.4634338187224465</v>
      </c>
      <c r="J918" s="25">
        <v>0.78310928443807437</v>
      </c>
      <c r="K918" s="25">
        <v>2.353297507257345</v>
      </c>
      <c r="L918" s="25">
        <v>0.32702702702702702</v>
      </c>
      <c r="M918" s="26">
        <v>315860.95909090911</v>
      </c>
      <c r="N918" s="27">
        <v>0.9882352941176471</v>
      </c>
      <c r="O918" s="28">
        <v>2.0731707317073171</v>
      </c>
    </row>
    <row r="919" spans="2:15" x14ac:dyDescent="0.25">
      <c r="B919" s="2" t="s">
        <v>3076</v>
      </c>
      <c r="C919" s="3" t="s">
        <v>3077</v>
      </c>
      <c r="D919" s="16" t="s">
        <v>1519</v>
      </c>
      <c r="E919" s="3" t="s">
        <v>2795</v>
      </c>
      <c r="F919" s="2" t="s">
        <v>2796</v>
      </c>
      <c r="G919" s="16" t="s">
        <v>2793</v>
      </c>
      <c r="H919" s="4" t="s">
        <v>2457</v>
      </c>
      <c r="I919" s="24">
        <v>3.4561754285966804</v>
      </c>
      <c r="J919" s="25">
        <v>0.96018649179644444</v>
      </c>
      <c r="K919" s="25">
        <v>2.173261664072963</v>
      </c>
      <c r="L919" s="25">
        <v>0.3227272727272732</v>
      </c>
      <c r="M919" s="26">
        <v>180761.66666666666</v>
      </c>
      <c r="N919" s="27">
        <v>0.97499999999999998</v>
      </c>
      <c r="O919" s="28">
        <v>2.3513513513513513</v>
      </c>
    </row>
    <row r="920" spans="2:15" x14ac:dyDescent="0.25">
      <c r="B920" s="2" t="s">
        <v>3076</v>
      </c>
      <c r="C920" s="3" t="s">
        <v>3077</v>
      </c>
      <c r="D920" s="16" t="s">
        <v>1520</v>
      </c>
      <c r="E920" s="3" t="s">
        <v>2804</v>
      </c>
      <c r="F920" s="2" t="s">
        <v>2792</v>
      </c>
      <c r="G920" s="16" t="s">
        <v>2793</v>
      </c>
      <c r="H920" s="4" t="s">
        <v>2458</v>
      </c>
      <c r="I920" s="24">
        <v>3.4481571766671579</v>
      </c>
      <c r="J920" s="25">
        <v>0.83057130416659908</v>
      </c>
      <c r="K920" s="25">
        <v>2.2318715867862728</v>
      </c>
      <c r="L920" s="25">
        <v>0.38571428571428612</v>
      </c>
      <c r="M920" s="26">
        <v>277458.88888888888</v>
      </c>
      <c r="N920" s="27">
        <v>0.9285714285714286</v>
      </c>
      <c r="O920" s="28">
        <v>2.25</v>
      </c>
    </row>
    <row r="921" spans="2:15" x14ac:dyDescent="0.25">
      <c r="B921" s="2" t="s">
        <v>3076</v>
      </c>
      <c r="C921" s="3" t="s">
        <v>3077</v>
      </c>
      <c r="D921" s="16" t="s">
        <v>1521</v>
      </c>
      <c r="E921" s="3" t="s">
        <v>2791</v>
      </c>
      <c r="F921" s="2" t="s">
        <v>2792</v>
      </c>
      <c r="G921" s="16" t="s">
        <v>2793</v>
      </c>
      <c r="H921" s="4" t="s">
        <v>2459</v>
      </c>
      <c r="I921" s="24">
        <v>3.3194963004711395</v>
      </c>
      <c r="J921" s="25">
        <v>0.72279490071013763</v>
      </c>
      <c r="K921" s="25">
        <v>2.229513899761002</v>
      </c>
      <c r="L921" s="25">
        <v>0.3671875</v>
      </c>
      <c r="M921" s="26">
        <v>350537.52500000008</v>
      </c>
      <c r="N921" s="27">
        <v>0.92307692307692313</v>
      </c>
      <c r="O921" s="28">
        <v>3</v>
      </c>
    </row>
    <row r="922" spans="2:15" x14ac:dyDescent="0.25">
      <c r="B922" s="2" t="s">
        <v>3076</v>
      </c>
      <c r="C922" s="3" t="s">
        <v>3077</v>
      </c>
      <c r="D922" s="16" t="s">
        <v>1521</v>
      </c>
      <c r="E922" s="3" t="s">
        <v>2806</v>
      </c>
      <c r="F922" s="2" t="s">
        <v>2796</v>
      </c>
      <c r="G922" s="16" t="s">
        <v>2807</v>
      </c>
      <c r="H922" s="4" t="s">
        <v>2460</v>
      </c>
      <c r="I922" s="24">
        <v>3.2794506180819547</v>
      </c>
      <c r="J922" s="25">
        <v>0.62438620598100747</v>
      </c>
      <c r="K922" s="25">
        <v>2.3050644121009474</v>
      </c>
      <c r="L922" s="25">
        <v>0.35000000000000009</v>
      </c>
      <c r="M922" s="26">
        <v>274908.33333333331</v>
      </c>
      <c r="N922" s="27">
        <v>1</v>
      </c>
      <c r="O922" s="28">
        <v>2.5333333333333332</v>
      </c>
    </row>
    <row r="923" spans="2:15" ht="30" x14ac:dyDescent="0.25">
      <c r="B923" s="2" t="s">
        <v>3076</v>
      </c>
      <c r="C923" s="3" t="s">
        <v>3077</v>
      </c>
      <c r="D923" s="16" t="s">
        <v>1522</v>
      </c>
      <c r="E923" s="3" t="s">
        <v>2818</v>
      </c>
      <c r="F923" s="2" t="s">
        <v>2796</v>
      </c>
      <c r="G923" s="16" t="s">
        <v>2521</v>
      </c>
      <c r="H923" s="4" t="s">
        <v>2461</v>
      </c>
      <c r="I923" s="24">
        <v>3.2739625289580796</v>
      </c>
      <c r="J923" s="25">
        <v>0.75710473222167241</v>
      </c>
      <c r="K923" s="25">
        <v>2.2124133522919625</v>
      </c>
      <c r="L923" s="25">
        <v>0.30444444444444496</v>
      </c>
      <c r="M923" s="26">
        <v>190670.12525252523</v>
      </c>
      <c r="N923" s="27">
        <v>0.95121951219512191</v>
      </c>
      <c r="O923" s="28">
        <v>2.3611111111111112</v>
      </c>
    </row>
    <row r="924" spans="2:15" ht="30" x14ac:dyDescent="0.25">
      <c r="B924" s="2" t="s">
        <v>3076</v>
      </c>
      <c r="C924" s="3" t="s">
        <v>3077</v>
      </c>
      <c r="D924" s="16" t="s">
        <v>1520</v>
      </c>
      <c r="E924" s="3" t="s">
        <v>2809</v>
      </c>
      <c r="F924" s="2" t="s">
        <v>2796</v>
      </c>
      <c r="G924" s="16" t="s">
        <v>2810</v>
      </c>
      <c r="H924" s="4" t="s">
        <v>2462</v>
      </c>
      <c r="I924" s="24">
        <v>3.2710120902267299</v>
      </c>
      <c r="J924" s="25">
        <v>0.76648645113841829</v>
      </c>
      <c r="K924" s="25">
        <v>2.1295256390883117</v>
      </c>
      <c r="L924" s="25">
        <v>0.375</v>
      </c>
      <c r="M924" s="26">
        <v>204898.31818181818</v>
      </c>
      <c r="N924" s="27">
        <v>1</v>
      </c>
      <c r="O924" s="28">
        <v>2.1363636363636362</v>
      </c>
    </row>
    <row r="925" spans="2:15" ht="30" x14ac:dyDescent="0.25">
      <c r="B925" s="2" t="s">
        <v>3076</v>
      </c>
      <c r="C925" s="3" t="s">
        <v>3077</v>
      </c>
      <c r="D925" s="16" t="s">
        <v>1523</v>
      </c>
      <c r="E925" s="3" t="s">
        <v>2802</v>
      </c>
      <c r="F925" s="2" t="s">
        <v>2796</v>
      </c>
      <c r="G925" s="16" t="s">
        <v>2803</v>
      </c>
      <c r="H925" s="4" t="s">
        <v>2463</v>
      </c>
      <c r="I925" s="24">
        <v>3.2636795153542462</v>
      </c>
      <c r="J925" s="25">
        <v>0.81018849367648893</v>
      </c>
      <c r="K925" s="25">
        <v>2.0718583686165331</v>
      </c>
      <c r="L925" s="25">
        <v>0.38163265306122396</v>
      </c>
      <c r="M925" s="26">
        <v>104789.08</v>
      </c>
      <c r="N925" s="27">
        <v>0.9285714285714286</v>
      </c>
      <c r="O925" s="28">
        <v>2.0769230769230771</v>
      </c>
    </row>
    <row r="926" spans="2:15" ht="30" x14ac:dyDescent="0.25">
      <c r="B926" s="2" t="s">
        <v>3076</v>
      </c>
      <c r="C926" s="3" t="s">
        <v>3077</v>
      </c>
      <c r="D926" s="16" t="s">
        <v>1524</v>
      </c>
      <c r="E926" s="3" t="s">
        <v>2830</v>
      </c>
      <c r="F926" s="2" t="s">
        <v>2792</v>
      </c>
      <c r="G926" s="16" t="s">
        <v>2793</v>
      </c>
      <c r="H926" s="4" t="s">
        <v>2464</v>
      </c>
      <c r="I926" s="24">
        <v>3.2624602931773188</v>
      </c>
      <c r="J926" s="25">
        <v>0.70641824879834203</v>
      </c>
      <c r="K926" s="25">
        <v>2.1898258281627605</v>
      </c>
      <c r="L926" s="25">
        <v>0.36621621621621614</v>
      </c>
      <c r="M926" s="26">
        <v>274832</v>
      </c>
      <c r="N926" s="27">
        <v>0.90625</v>
      </c>
      <c r="O926" s="28">
        <v>1.4137931034482758</v>
      </c>
    </row>
    <row r="927" spans="2:15" ht="30" x14ac:dyDescent="0.25">
      <c r="B927" s="2" t="s">
        <v>3076</v>
      </c>
      <c r="C927" s="3" t="s">
        <v>3077</v>
      </c>
      <c r="D927" s="16" t="s">
        <v>1525</v>
      </c>
      <c r="E927" s="3" t="s">
        <v>2798</v>
      </c>
      <c r="F927" s="2" t="s">
        <v>2792</v>
      </c>
      <c r="G927" s="16" t="s">
        <v>2799</v>
      </c>
      <c r="H927" s="4" t="s">
        <v>2465</v>
      </c>
      <c r="I927" s="24">
        <v>3.22242023978457</v>
      </c>
      <c r="J927" s="25">
        <v>0.70617715957182703</v>
      </c>
      <c r="K927" s="25">
        <v>2.2071521711218338</v>
      </c>
      <c r="L927" s="25">
        <v>0.30909090909090908</v>
      </c>
      <c r="M927" s="26">
        <v>204655</v>
      </c>
      <c r="N927" s="27">
        <v>1</v>
      </c>
      <c r="O927" s="28">
        <v>2.2727272727272729</v>
      </c>
    </row>
    <row r="928" spans="2:15" ht="30" x14ac:dyDescent="0.25">
      <c r="B928" s="2" t="s">
        <v>3076</v>
      </c>
      <c r="C928" s="3" t="s">
        <v>3077</v>
      </c>
      <c r="D928" s="16" t="s">
        <v>1526</v>
      </c>
      <c r="E928" s="3" t="s">
        <v>2838</v>
      </c>
      <c r="F928" s="2" t="s">
        <v>2796</v>
      </c>
      <c r="G928" s="16" t="s">
        <v>2839</v>
      </c>
      <c r="H928" s="4" t="s">
        <v>2466</v>
      </c>
      <c r="I928" s="24">
        <v>3.2114418754687444</v>
      </c>
      <c r="J928" s="25">
        <v>0.80913714785888868</v>
      </c>
      <c r="K928" s="25">
        <v>2.0402357620926139</v>
      </c>
      <c r="L928" s="25">
        <v>0.36206896551724199</v>
      </c>
      <c r="M928" s="26">
        <v>136241.81818181818</v>
      </c>
      <c r="N928" s="27">
        <v>0.9375</v>
      </c>
      <c r="O928" s="28">
        <v>2.7241379310344827</v>
      </c>
    </row>
    <row r="929" spans="2:15" ht="30" x14ac:dyDescent="0.25">
      <c r="B929" s="2" t="s">
        <v>3076</v>
      </c>
      <c r="C929" s="3" t="s">
        <v>3077</v>
      </c>
      <c r="D929" s="16" t="s">
        <v>1527</v>
      </c>
      <c r="E929" s="3" t="s">
        <v>2805</v>
      </c>
      <c r="F929" s="2" t="s">
        <v>2792</v>
      </c>
      <c r="G929" s="16" t="s">
        <v>2803</v>
      </c>
      <c r="H929" s="4" t="s">
        <v>2467</v>
      </c>
      <c r="I929" s="24">
        <v>3.2100900987962153</v>
      </c>
      <c r="J929" s="25">
        <v>0.7322251055362754</v>
      </c>
      <c r="K929" s="25">
        <v>2.1000872154821622</v>
      </c>
      <c r="L929" s="25">
        <v>0.37777777777777777</v>
      </c>
      <c r="M929" s="26">
        <v>184284.43181818182</v>
      </c>
      <c r="N929" s="27">
        <v>0.9</v>
      </c>
      <c r="O929" s="28">
        <v>1.7777777777777777</v>
      </c>
    </row>
    <row r="930" spans="2:15" ht="30" x14ac:dyDescent="0.25">
      <c r="B930" s="2" t="s">
        <v>3076</v>
      </c>
      <c r="C930" s="3" t="s">
        <v>3077</v>
      </c>
      <c r="D930" s="16" t="s">
        <v>1528</v>
      </c>
      <c r="E930" s="3" t="s">
        <v>2877</v>
      </c>
      <c r="F930" s="2" t="s">
        <v>2796</v>
      </c>
      <c r="G930" s="16" t="s">
        <v>2848</v>
      </c>
      <c r="H930" s="4" t="s">
        <v>2468</v>
      </c>
      <c r="I930" s="24">
        <v>3.1929926004415075</v>
      </c>
      <c r="J930" s="25">
        <v>0.5633729293383154</v>
      </c>
      <c r="K930" s="25">
        <v>2.2208696711031921</v>
      </c>
      <c r="L930" s="25">
        <v>0.40874999999999995</v>
      </c>
      <c r="M930" s="26">
        <v>196529.42651515151</v>
      </c>
      <c r="N930" s="27">
        <v>1</v>
      </c>
      <c r="O930" s="28">
        <v>1.6111111111111112</v>
      </c>
    </row>
    <row r="931" spans="2:15" ht="30" x14ac:dyDescent="0.25">
      <c r="B931" s="2" t="s">
        <v>3076</v>
      </c>
      <c r="C931" s="3" t="s">
        <v>3077</v>
      </c>
      <c r="D931" s="16" t="s">
        <v>1529</v>
      </c>
      <c r="E931" s="3" t="s">
        <v>2813</v>
      </c>
      <c r="F931" s="2" t="s">
        <v>2792</v>
      </c>
      <c r="G931" s="16" t="s">
        <v>2521</v>
      </c>
      <c r="H931" s="4" t="s">
        <v>2469</v>
      </c>
      <c r="I931" s="24">
        <v>3.1893009317555978</v>
      </c>
      <c r="J931" s="25">
        <v>0.79009343084393568</v>
      </c>
      <c r="K931" s="25">
        <v>2.0671562188603803</v>
      </c>
      <c r="L931" s="25">
        <v>0.33205128205128176</v>
      </c>
      <c r="M931" s="26">
        <v>171749.58333333334</v>
      </c>
      <c r="N931" s="27">
        <v>0.91139240506329111</v>
      </c>
      <c r="O931" s="28">
        <v>2.2647058823529411</v>
      </c>
    </row>
    <row r="932" spans="2:15" x14ac:dyDescent="0.25">
      <c r="B932" s="2" t="s">
        <v>3076</v>
      </c>
      <c r="C932" s="3" t="s">
        <v>3077</v>
      </c>
      <c r="D932" s="16" t="s">
        <v>1530</v>
      </c>
      <c r="E932" s="3" t="s">
        <v>2846</v>
      </c>
      <c r="F932" s="2" t="s">
        <v>2796</v>
      </c>
      <c r="G932" s="16" t="s">
        <v>2845</v>
      </c>
      <c r="H932" s="4" t="s">
        <v>2470</v>
      </c>
      <c r="I932" s="24">
        <v>3.1880997022086932</v>
      </c>
      <c r="J932" s="25">
        <v>0.74770976299303527</v>
      </c>
      <c r="K932" s="25">
        <v>2.0810149392156578</v>
      </c>
      <c r="L932" s="25">
        <v>0.359375</v>
      </c>
      <c r="M932" s="26">
        <v>206058.43636363634</v>
      </c>
      <c r="N932" s="27">
        <v>1</v>
      </c>
      <c r="O932" s="28">
        <v>2.375</v>
      </c>
    </row>
    <row r="933" spans="2:15" ht="30" x14ac:dyDescent="0.25">
      <c r="B933" s="2" t="s">
        <v>3076</v>
      </c>
      <c r="C933" s="3" t="s">
        <v>3077</v>
      </c>
      <c r="D933" s="16" t="s">
        <v>1531</v>
      </c>
      <c r="E933" s="3" t="s">
        <v>2828</v>
      </c>
      <c r="F933" s="2" t="s">
        <v>2796</v>
      </c>
      <c r="G933" s="16" t="s">
        <v>2829</v>
      </c>
      <c r="H933" s="4" t="s">
        <v>2471</v>
      </c>
      <c r="I933" s="24">
        <v>3.1812873651048874</v>
      </c>
      <c r="J933" s="25">
        <v>0.73927721867950824</v>
      </c>
      <c r="K933" s="25">
        <v>2.0774646918799244</v>
      </c>
      <c r="L933" s="25">
        <v>0.36454545454545473</v>
      </c>
      <c r="M933" s="26">
        <v>118000</v>
      </c>
      <c r="N933" s="27">
        <v>0.93650793650793651</v>
      </c>
      <c r="O933" s="28">
        <v>2.9649122807017543</v>
      </c>
    </row>
    <row r="934" spans="2:15" x14ac:dyDescent="0.25">
      <c r="B934" s="2" t="s">
        <v>3076</v>
      </c>
      <c r="C934" s="3" t="s">
        <v>3077</v>
      </c>
      <c r="D934" s="16" t="s">
        <v>1532</v>
      </c>
      <c r="E934" s="3" t="s">
        <v>2820</v>
      </c>
      <c r="F934" s="2" t="s">
        <v>2796</v>
      </c>
      <c r="G934" s="16" t="s">
        <v>2793</v>
      </c>
      <c r="H934" s="4" t="s">
        <v>2472</v>
      </c>
      <c r="I934" s="24">
        <v>3.1795639271749678</v>
      </c>
      <c r="J934" s="25">
        <v>0.76433423571001446</v>
      </c>
      <c r="K934" s="25">
        <v>2.0652296914649533</v>
      </c>
      <c r="L934" s="25">
        <v>0.35000000000000009</v>
      </c>
      <c r="M934" s="26">
        <v>238830.90625</v>
      </c>
      <c r="N934" s="27">
        <v>0.875</v>
      </c>
      <c r="O934" s="28">
        <v>1.791044776119403</v>
      </c>
    </row>
    <row r="935" spans="2:15" x14ac:dyDescent="0.25">
      <c r="B935" s="2" t="s">
        <v>3076</v>
      </c>
      <c r="C935" s="3" t="s">
        <v>3077</v>
      </c>
      <c r="D935" s="16" t="s">
        <v>1523</v>
      </c>
      <c r="E935" s="3" t="s">
        <v>2822</v>
      </c>
      <c r="F935" s="2" t="s">
        <v>2796</v>
      </c>
      <c r="G935" s="16" t="s">
        <v>2793</v>
      </c>
      <c r="H935" s="4" t="s">
        <v>2473</v>
      </c>
      <c r="I935" s="24">
        <v>3.1743865157009936</v>
      </c>
      <c r="J935" s="25">
        <v>0.56524548470216929</v>
      </c>
      <c r="K935" s="25">
        <v>2.317474364332158</v>
      </c>
      <c r="L935" s="25">
        <v>0.29166666666666607</v>
      </c>
      <c r="M935" s="26">
        <v>210179.45555555553</v>
      </c>
      <c r="N935" s="27">
        <v>1</v>
      </c>
      <c r="O935" s="28">
        <v>2.1</v>
      </c>
    </row>
    <row r="936" spans="2:15" ht="30" x14ac:dyDescent="0.25">
      <c r="B936" s="2" t="s">
        <v>3076</v>
      </c>
      <c r="C936" s="3" t="s">
        <v>3077</v>
      </c>
      <c r="D936" s="16" t="s">
        <v>1519</v>
      </c>
      <c r="E936" s="3" t="s">
        <v>2825</v>
      </c>
      <c r="F936" s="2" t="s">
        <v>2796</v>
      </c>
      <c r="G936" s="16" t="s">
        <v>2826</v>
      </c>
      <c r="H936" s="4" t="s">
        <v>2474</v>
      </c>
      <c r="I936" s="24">
        <v>3.1720919050730125</v>
      </c>
      <c r="J936" s="25">
        <v>0.5392992553044067</v>
      </c>
      <c r="K936" s="25">
        <v>2.2472370942130504</v>
      </c>
      <c r="L936" s="25">
        <v>0.38555555555555543</v>
      </c>
      <c r="M936" s="26">
        <v>145497.43333333332</v>
      </c>
      <c r="N936" s="27">
        <v>0.967741935483871</v>
      </c>
      <c r="O936" s="28">
        <v>1.7692307692307692</v>
      </c>
    </row>
    <row r="937" spans="2:15" x14ac:dyDescent="0.25">
      <c r="B937" s="2" t="s">
        <v>3076</v>
      </c>
      <c r="C937" s="3" t="s">
        <v>3077</v>
      </c>
      <c r="D937" s="16" t="s">
        <v>1533</v>
      </c>
      <c r="E937" s="3" t="s">
        <v>2835</v>
      </c>
      <c r="F937" s="2" t="s">
        <v>2796</v>
      </c>
      <c r="G937" s="16" t="s">
        <v>2836</v>
      </c>
      <c r="H937" s="4" t="s">
        <v>2475</v>
      </c>
      <c r="I937" s="24">
        <v>3.155701311014214</v>
      </c>
      <c r="J937" s="25">
        <v>0.67667645929142817</v>
      </c>
      <c r="K937" s="25">
        <v>2.124479397177331</v>
      </c>
      <c r="L937" s="25">
        <v>0.35454545454545494</v>
      </c>
      <c r="M937" s="26">
        <v>157034.07272727275</v>
      </c>
      <c r="N937" s="27">
        <v>0.9375</v>
      </c>
      <c r="O937" s="28">
        <v>1.896551724137931</v>
      </c>
    </row>
    <row r="938" spans="2:15" x14ac:dyDescent="0.25">
      <c r="B938" s="2" t="s">
        <v>3076</v>
      </c>
      <c r="C938" s="3" t="s">
        <v>3077</v>
      </c>
      <c r="D938" s="16" t="s">
        <v>1534</v>
      </c>
      <c r="E938" s="3" t="s">
        <v>2833</v>
      </c>
      <c r="F938" s="2" t="s">
        <v>2796</v>
      </c>
      <c r="G938" s="16" t="s">
        <v>2799</v>
      </c>
      <c r="H938" s="4" t="s">
        <v>2476</v>
      </c>
      <c r="I938" s="24">
        <v>3.145012306374904</v>
      </c>
      <c r="J938" s="25">
        <v>0.70202781563282257</v>
      </c>
      <c r="K938" s="25">
        <v>2.0529844907420816</v>
      </c>
      <c r="L938" s="25">
        <v>0.39000000000000012</v>
      </c>
      <c r="M938" s="26">
        <v>77390.909090909088</v>
      </c>
      <c r="N938" s="27">
        <v>0.875</v>
      </c>
      <c r="O938" s="28">
        <v>1.5714285714285714</v>
      </c>
    </row>
    <row r="939" spans="2:15" x14ac:dyDescent="0.25">
      <c r="B939" s="2" t="s">
        <v>3076</v>
      </c>
      <c r="C939" s="3" t="s">
        <v>3077</v>
      </c>
      <c r="D939" s="16" t="s">
        <v>1535</v>
      </c>
      <c r="E939" s="3" t="s">
        <v>2842</v>
      </c>
      <c r="F939" s="2" t="s">
        <v>2792</v>
      </c>
      <c r="G939" s="16" t="s">
        <v>2793</v>
      </c>
      <c r="H939" s="4" t="s">
        <v>2477</v>
      </c>
      <c r="I939" s="24">
        <v>3.1402466861425817</v>
      </c>
      <c r="J939" s="25">
        <v>0.56522082548453756</v>
      </c>
      <c r="K939" s="25">
        <v>2.1534349515671352</v>
      </c>
      <c r="L939" s="25">
        <v>0.42159090909090891</v>
      </c>
      <c r="M939" s="26">
        <v>206437.54166666666</v>
      </c>
      <c r="N939" s="27">
        <v>1</v>
      </c>
      <c r="O939" s="28">
        <v>2</v>
      </c>
    </row>
    <row r="940" spans="2:15" ht="30" x14ac:dyDescent="0.25">
      <c r="B940" s="2" t="s">
        <v>3076</v>
      </c>
      <c r="C940" s="3" t="s">
        <v>3077</v>
      </c>
      <c r="D940" s="16" t="s">
        <v>1536</v>
      </c>
      <c r="E940" s="3" t="s">
        <v>2840</v>
      </c>
      <c r="F940" s="2" t="s">
        <v>2796</v>
      </c>
      <c r="G940" s="16" t="s">
        <v>2841</v>
      </c>
      <c r="H940" s="4" t="s">
        <v>2478</v>
      </c>
      <c r="I940" s="24">
        <v>3.1244673504218956</v>
      </c>
      <c r="J940" s="25">
        <v>0.70428781277110719</v>
      </c>
      <c r="K940" s="25">
        <v>2.0247249921962429</v>
      </c>
      <c r="L940" s="25">
        <v>0.3954545454545455</v>
      </c>
      <c r="M940" s="26">
        <v>160516.66666666669</v>
      </c>
      <c r="N940" s="27">
        <v>1</v>
      </c>
      <c r="O940" s="28">
        <v>1.5</v>
      </c>
    </row>
    <row r="941" spans="2:15" x14ac:dyDescent="0.25">
      <c r="B941" s="2" t="s">
        <v>3076</v>
      </c>
      <c r="C941" s="3" t="s">
        <v>3077</v>
      </c>
      <c r="D941" s="16" t="s">
        <v>1534</v>
      </c>
      <c r="E941" s="3" t="s">
        <v>2864</v>
      </c>
      <c r="F941" s="2" t="s">
        <v>2796</v>
      </c>
      <c r="G941" s="16" t="s">
        <v>2815</v>
      </c>
      <c r="H941" s="4" t="s">
        <v>2479</v>
      </c>
      <c r="I941" s="24">
        <v>3.1193963518407024</v>
      </c>
      <c r="J941" s="25">
        <v>0.32302305785784619</v>
      </c>
      <c r="K941" s="25">
        <v>2.3816674116299152</v>
      </c>
      <c r="L941" s="25">
        <v>0.41470588235294104</v>
      </c>
      <c r="M941" s="26">
        <v>229789.09090909091</v>
      </c>
      <c r="N941" s="27">
        <v>1</v>
      </c>
      <c r="O941" s="28">
        <v>1</v>
      </c>
    </row>
    <row r="942" spans="2:15" ht="30" x14ac:dyDescent="0.25">
      <c r="B942" s="2" t="s">
        <v>3076</v>
      </c>
      <c r="C942" s="3" t="s">
        <v>3077</v>
      </c>
      <c r="D942" s="16" t="s">
        <v>1537</v>
      </c>
      <c r="E942" s="3" t="s">
        <v>2859</v>
      </c>
      <c r="F942" s="2" t="s">
        <v>2796</v>
      </c>
      <c r="G942" s="16" t="s">
        <v>2851</v>
      </c>
      <c r="H942" s="4" t="s">
        <v>2480</v>
      </c>
      <c r="I942" s="24">
        <v>3.0785930264133738</v>
      </c>
      <c r="J942" s="25">
        <v>0.69741021841833573</v>
      </c>
      <c r="K942" s="25">
        <v>1.9576533962303322</v>
      </c>
      <c r="L942" s="25">
        <v>0.42352941176470571</v>
      </c>
      <c r="M942" s="26">
        <v>153073.97500000001</v>
      </c>
      <c r="N942" s="27">
        <v>1</v>
      </c>
      <c r="O942" s="28">
        <v>2.4166666666666665</v>
      </c>
    </row>
    <row r="943" spans="2:15" ht="30" x14ac:dyDescent="0.25">
      <c r="B943" s="2" t="s">
        <v>3076</v>
      </c>
      <c r="C943" s="3" t="s">
        <v>3077</v>
      </c>
      <c r="D943" s="16" t="s">
        <v>1521</v>
      </c>
      <c r="E943" s="3" t="s">
        <v>2876</v>
      </c>
      <c r="F943" s="2" t="s">
        <v>2792</v>
      </c>
      <c r="G943" s="16" t="s">
        <v>2793</v>
      </c>
      <c r="H943" s="4" t="s">
        <v>2481</v>
      </c>
      <c r="I943" s="24">
        <v>3.0539602544382962</v>
      </c>
      <c r="J943" s="25">
        <v>0.51758049508784965</v>
      </c>
      <c r="K943" s="25">
        <v>2.1842964260171134</v>
      </c>
      <c r="L943" s="25">
        <v>0.3520833333333333</v>
      </c>
      <c r="M943" s="26">
        <v>326142.91666666663</v>
      </c>
      <c r="N943" s="27">
        <v>0.88888888888888884</v>
      </c>
      <c r="O943" s="28">
        <v>2.375</v>
      </c>
    </row>
    <row r="944" spans="2:15" x14ac:dyDescent="0.25">
      <c r="B944" s="2" t="s">
        <v>3076</v>
      </c>
      <c r="C944" s="3" t="s">
        <v>3077</v>
      </c>
      <c r="D944" s="16" t="s">
        <v>1532</v>
      </c>
      <c r="E944" s="3" t="s">
        <v>221</v>
      </c>
      <c r="F944" s="2" t="s">
        <v>2792</v>
      </c>
      <c r="G944" s="16" t="s">
        <v>2521</v>
      </c>
      <c r="H944" s="4" t="s">
        <v>2482</v>
      </c>
      <c r="I944" s="24">
        <v>3.0455174340526021</v>
      </c>
      <c r="J944" s="25">
        <v>0.72000526426563438</v>
      </c>
      <c r="K944" s="25">
        <v>1.9032899475647458</v>
      </c>
      <c r="L944" s="25">
        <v>0.42222222222222205</v>
      </c>
      <c r="M944" s="26">
        <v>146500</v>
      </c>
      <c r="N944" s="27">
        <v>0.81818181818181823</v>
      </c>
      <c r="O944" s="28">
        <v>2.1538461538461537</v>
      </c>
    </row>
    <row r="945" spans="2:15" x14ac:dyDescent="0.25">
      <c r="B945" s="2" t="s">
        <v>3076</v>
      </c>
      <c r="C945" s="3" t="s">
        <v>3077</v>
      </c>
      <c r="D945" s="16" t="s">
        <v>1538</v>
      </c>
      <c r="E945" s="3" t="s">
        <v>2814</v>
      </c>
      <c r="F945" s="2" t="s">
        <v>2796</v>
      </c>
      <c r="G945" s="16" t="s">
        <v>2815</v>
      </c>
      <c r="H945" s="4" t="s">
        <v>2483</v>
      </c>
      <c r="I945" s="24">
        <v>3.0088526945664009</v>
      </c>
      <c r="J945" s="25">
        <v>0.6556810284691087</v>
      </c>
      <c r="K945" s="25">
        <v>1.9589856195856645</v>
      </c>
      <c r="L945" s="25">
        <v>0.39418604651162759</v>
      </c>
      <c r="M945" s="26">
        <v>197965.33333333331</v>
      </c>
      <c r="N945" s="27">
        <v>0.81481481481481477</v>
      </c>
      <c r="O945" s="28">
        <v>2.0952380952380953</v>
      </c>
    </row>
    <row r="946" spans="2:15" ht="30" x14ac:dyDescent="0.25">
      <c r="B946" s="2" t="s">
        <v>3076</v>
      </c>
      <c r="C946" s="3" t="s">
        <v>3077</v>
      </c>
      <c r="D946" s="16" t="s">
        <v>1519</v>
      </c>
      <c r="E946" s="3" t="s">
        <v>2843</v>
      </c>
      <c r="F946" s="2" t="s">
        <v>2796</v>
      </c>
      <c r="G946" s="16" t="s">
        <v>2803</v>
      </c>
      <c r="H946" s="4" t="s">
        <v>2484</v>
      </c>
      <c r="I946" s="24">
        <v>2.9606346129459777</v>
      </c>
      <c r="J946" s="25">
        <v>0.65700832371265505</v>
      </c>
      <c r="K946" s="25">
        <v>1.9074724430794767</v>
      </c>
      <c r="L946" s="25">
        <v>0.39615384615384586</v>
      </c>
      <c r="M946" s="26">
        <v>126811.77500000001</v>
      </c>
      <c r="N946" s="27">
        <v>0.88</v>
      </c>
      <c r="O946" s="28">
        <v>3</v>
      </c>
    </row>
    <row r="947" spans="2:15" x14ac:dyDescent="0.25">
      <c r="B947" s="2" t="s">
        <v>3076</v>
      </c>
      <c r="C947" s="3" t="s">
        <v>3077</v>
      </c>
      <c r="D947" s="16" t="s">
        <v>1534</v>
      </c>
      <c r="E947" s="3" t="s">
        <v>2844</v>
      </c>
      <c r="F947" s="2" t="s">
        <v>2796</v>
      </c>
      <c r="G947" s="16" t="s">
        <v>2845</v>
      </c>
      <c r="H947" s="4" t="s">
        <v>2485</v>
      </c>
      <c r="I947" s="24">
        <v>2.959716317688919</v>
      </c>
      <c r="J947" s="25">
        <v>0.62802277689503994</v>
      </c>
      <c r="K947" s="25">
        <v>1.9572490963494347</v>
      </c>
      <c r="L947" s="25">
        <v>0.37444444444444436</v>
      </c>
      <c r="M947" s="26">
        <v>154474.16666666666</v>
      </c>
      <c r="N947" s="27">
        <v>0.82692307692307687</v>
      </c>
      <c r="O947" s="28">
        <v>2.0697674418604652</v>
      </c>
    </row>
    <row r="948" spans="2:15" ht="30" x14ac:dyDescent="0.25">
      <c r="B948" s="2" t="s">
        <v>3076</v>
      </c>
      <c r="C948" s="3" t="s">
        <v>3077</v>
      </c>
      <c r="D948" s="16" t="s">
        <v>1534</v>
      </c>
      <c r="E948" s="3" t="s">
        <v>2855</v>
      </c>
      <c r="F948" s="2" t="s">
        <v>2796</v>
      </c>
      <c r="G948" s="16" t="s">
        <v>2841</v>
      </c>
      <c r="H948" s="4" t="s">
        <v>2486</v>
      </c>
      <c r="I948" s="24">
        <v>2.9465937437268748</v>
      </c>
      <c r="J948" s="25">
        <v>0.67847856073322255</v>
      </c>
      <c r="K948" s="25">
        <v>1.887882624854117</v>
      </c>
      <c r="L948" s="25">
        <v>0.38023255813953516</v>
      </c>
      <c r="M948" s="26">
        <v>104020</v>
      </c>
      <c r="N948" s="27">
        <v>0.7857142857142857</v>
      </c>
      <c r="O948" s="28">
        <v>2.0909090909090908</v>
      </c>
    </row>
    <row r="949" spans="2:15" ht="30" x14ac:dyDescent="0.25">
      <c r="B949" s="2" t="s">
        <v>3076</v>
      </c>
      <c r="C949" s="3" t="s">
        <v>3077</v>
      </c>
      <c r="D949" s="16" t="s">
        <v>1534</v>
      </c>
      <c r="E949" s="3" t="s">
        <v>2891</v>
      </c>
      <c r="F949" s="2" t="s">
        <v>2796</v>
      </c>
      <c r="G949" s="16" t="s">
        <v>2841</v>
      </c>
      <c r="H949" s="4" t="s">
        <v>2487</v>
      </c>
      <c r="I949" s="24">
        <v>2.9446614729848744</v>
      </c>
      <c r="J949" s="25">
        <v>0.66321755145893146</v>
      </c>
      <c r="K949" s="25">
        <v>1.8559120066323258</v>
      </c>
      <c r="L949" s="25">
        <v>0.42553191489361719</v>
      </c>
      <c r="M949" s="26">
        <v>208624.16666666666</v>
      </c>
      <c r="N949" s="27">
        <v>0.83333333333333337</v>
      </c>
      <c r="O949" s="28">
        <v>2.2857142857142856</v>
      </c>
    </row>
    <row r="950" spans="2:15" x14ac:dyDescent="0.25">
      <c r="B950" s="2" t="s">
        <v>3076</v>
      </c>
      <c r="C950" s="3" t="s">
        <v>3077</v>
      </c>
      <c r="D950" s="16" t="s">
        <v>1534</v>
      </c>
      <c r="E950" s="3" t="s">
        <v>2817</v>
      </c>
      <c r="F950" s="2" t="s">
        <v>2792</v>
      </c>
      <c r="G950" s="16" t="s">
        <v>2793</v>
      </c>
      <c r="H950" s="4" t="s">
        <v>2488</v>
      </c>
      <c r="I950" s="24">
        <v>2.9264370817542797</v>
      </c>
      <c r="J950" s="25">
        <v>0.47064207652310186</v>
      </c>
      <c r="K950" s="25">
        <v>2.0711011276801576</v>
      </c>
      <c r="L950" s="25">
        <v>0.38469387755102025</v>
      </c>
      <c r="M950" s="26">
        <v>148511.59666666668</v>
      </c>
      <c r="N950" s="27">
        <v>0.93333333333333335</v>
      </c>
      <c r="O950" s="28">
        <v>2.1153846153846154</v>
      </c>
    </row>
    <row r="951" spans="2:15" x14ac:dyDescent="0.25">
      <c r="B951" s="2" t="s">
        <v>3076</v>
      </c>
      <c r="C951" s="3" t="s">
        <v>3077</v>
      </c>
      <c r="D951" s="16" t="s">
        <v>1535</v>
      </c>
      <c r="E951" s="3" t="s">
        <v>2849</v>
      </c>
      <c r="F951" s="2" t="s">
        <v>2796</v>
      </c>
      <c r="G951" s="16" t="s">
        <v>2829</v>
      </c>
      <c r="H951" s="4" t="s">
        <v>2489</v>
      </c>
      <c r="I951" s="24">
        <v>2.9120972133370224</v>
      </c>
      <c r="J951" s="25">
        <v>0.59927157028744493</v>
      </c>
      <c r="K951" s="25">
        <v>1.9237631430495776</v>
      </c>
      <c r="L951" s="25">
        <v>0.38906249999999964</v>
      </c>
      <c r="M951" s="26">
        <v>126049.375</v>
      </c>
      <c r="N951" s="27">
        <v>0.87804878048780488</v>
      </c>
      <c r="O951" s="28">
        <v>3.1818181818181817</v>
      </c>
    </row>
    <row r="952" spans="2:15" ht="30" x14ac:dyDescent="0.25">
      <c r="B952" s="2" t="s">
        <v>3076</v>
      </c>
      <c r="C952" s="3" t="s">
        <v>3077</v>
      </c>
      <c r="D952" s="16" t="s">
        <v>1539</v>
      </c>
      <c r="E952" s="3" t="s">
        <v>2823</v>
      </c>
      <c r="F952" s="2" t="s">
        <v>2796</v>
      </c>
      <c r="G952" s="16" t="s">
        <v>2824</v>
      </c>
      <c r="H952" s="4" t="s">
        <v>2490</v>
      </c>
      <c r="I952" s="24">
        <v>2.8978781121790869</v>
      </c>
      <c r="J952" s="25">
        <v>0.6601245636960833</v>
      </c>
      <c r="K952" s="25">
        <v>1.8704458561753112</v>
      </c>
      <c r="L952" s="25">
        <v>0.36730769230769234</v>
      </c>
      <c r="M952" s="26">
        <v>113327.74507575759</v>
      </c>
      <c r="N952" s="27">
        <v>0.75</v>
      </c>
      <c r="O952" s="28">
        <v>1.3333333333333333</v>
      </c>
    </row>
    <row r="953" spans="2:15" ht="30" x14ac:dyDescent="0.25">
      <c r="B953" s="2" t="s">
        <v>3076</v>
      </c>
      <c r="C953" s="3" t="s">
        <v>3077</v>
      </c>
      <c r="D953" s="16" t="s">
        <v>1540</v>
      </c>
      <c r="E953" s="3" t="s">
        <v>2827</v>
      </c>
      <c r="F953" s="2" t="s">
        <v>2792</v>
      </c>
      <c r="G953" s="16" t="s">
        <v>2803</v>
      </c>
      <c r="H953" s="4" t="s">
        <v>2491</v>
      </c>
      <c r="I953" s="24">
        <v>2.8965313106338972</v>
      </c>
      <c r="J953" s="25">
        <v>0.56953744398312089</v>
      </c>
      <c r="K953" s="25">
        <v>1.9622879842978351</v>
      </c>
      <c r="L953" s="25">
        <v>0.36470588235294121</v>
      </c>
      <c r="M953" s="26">
        <v>188680</v>
      </c>
      <c r="N953" s="27">
        <v>0.84337349397590367</v>
      </c>
      <c r="O953" s="28">
        <v>2.3283582089552239</v>
      </c>
    </row>
    <row r="954" spans="2:15" ht="30" x14ac:dyDescent="0.25">
      <c r="B954" s="2" t="s">
        <v>3076</v>
      </c>
      <c r="C954" s="3" t="s">
        <v>3077</v>
      </c>
      <c r="D954" s="16" t="s">
        <v>1541</v>
      </c>
      <c r="E954" s="3" t="s">
        <v>2890</v>
      </c>
      <c r="F954" s="2" t="s">
        <v>2796</v>
      </c>
      <c r="G954" s="16" t="s">
        <v>2848</v>
      </c>
      <c r="H954" s="4" t="s">
        <v>2492</v>
      </c>
      <c r="I954" s="24">
        <v>2.8922252075385528</v>
      </c>
      <c r="J954" s="25">
        <v>0.59034908747961068</v>
      </c>
      <c r="K954" s="25">
        <v>2.0314215746043964</v>
      </c>
      <c r="L954" s="25">
        <v>0.27045454545454595</v>
      </c>
      <c r="M954" s="26">
        <v>150000</v>
      </c>
      <c r="N954" s="27">
        <v>0.87096774193548387</v>
      </c>
      <c r="O954" s="28">
        <v>2.1153846153846154</v>
      </c>
    </row>
    <row r="955" spans="2:15" x14ac:dyDescent="0.25">
      <c r="B955" s="2" t="s">
        <v>3076</v>
      </c>
      <c r="C955" s="3" t="s">
        <v>3077</v>
      </c>
      <c r="D955" s="16" t="s">
        <v>1537</v>
      </c>
      <c r="E955" s="3" t="s">
        <v>2834</v>
      </c>
      <c r="F955" s="2" t="s">
        <v>2796</v>
      </c>
      <c r="G955" s="16" t="s">
        <v>2793</v>
      </c>
      <c r="H955" s="4" t="s">
        <v>2493</v>
      </c>
      <c r="I955" s="24">
        <v>2.8844700246132922</v>
      </c>
      <c r="J955" s="25">
        <v>0.60414872497338523</v>
      </c>
      <c r="K955" s="25">
        <v>1.8885031178217249</v>
      </c>
      <c r="L955" s="25">
        <v>0.39181818181818207</v>
      </c>
      <c r="M955" s="26">
        <v>157228.18181818182</v>
      </c>
      <c r="N955" s="27">
        <v>0.81679389312977102</v>
      </c>
      <c r="O955" s="28">
        <v>1.797979797979798</v>
      </c>
    </row>
    <row r="956" spans="2:15" x14ac:dyDescent="0.25">
      <c r="B956" s="2" t="s">
        <v>3076</v>
      </c>
      <c r="C956" s="3" t="s">
        <v>3077</v>
      </c>
      <c r="D956" s="16" t="s">
        <v>1542</v>
      </c>
      <c r="E956" s="3" t="s">
        <v>2860</v>
      </c>
      <c r="F956" s="2" t="s">
        <v>2796</v>
      </c>
      <c r="G956" s="16" t="s">
        <v>2861</v>
      </c>
      <c r="H956" s="4" t="s">
        <v>2494</v>
      </c>
      <c r="I956" s="24">
        <v>2.8717769624029867</v>
      </c>
      <c r="J956" s="25">
        <v>0.67050723881599472</v>
      </c>
      <c r="K956" s="25">
        <v>1.7962697235869924</v>
      </c>
      <c r="L956" s="25">
        <v>0.40499999999999958</v>
      </c>
      <c r="M956" s="26">
        <v>123955.59583333333</v>
      </c>
      <c r="N956" s="27">
        <v>0.7857142857142857</v>
      </c>
      <c r="O956" s="28">
        <v>2.8571428571428572</v>
      </c>
    </row>
    <row r="957" spans="2:15" x14ac:dyDescent="0.25">
      <c r="B957" s="2" t="s">
        <v>3076</v>
      </c>
      <c r="C957" s="3" t="s">
        <v>3077</v>
      </c>
      <c r="D957" s="16" t="s">
        <v>1532</v>
      </c>
      <c r="E957" s="3" t="s">
        <v>2812</v>
      </c>
      <c r="F957" s="2" t="s">
        <v>2792</v>
      </c>
      <c r="G957" s="16" t="s">
        <v>2793</v>
      </c>
      <c r="H957" s="4" t="s">
        <v>2495</v>
      </c>
      <c r="I957" s="24">
        <v>2.8507857055870938</v>
      </c>
      <c r="J957" s="25">
        <v>0.62847164444418713</v>
      </c>
      <c r="K957" s="25">
        <v>1.9191890611429063</v>
      </c>
      <c r="L957" s="25">
        <v>0.30312500000000031</v>
      </c>
      <c r="M957" s="26">
        <v>195730</v>
      </c>
      <c r="N957" s="27">
        <v>0.80769230769230771</v>
      </c>
      <c r="O957" s="28">
        <v>2.1862745098039214</v>
      </c>
    </row>
    <row r="958" spans="2:15" x14ac:dyDescent="0.25">
      <c r="B958" s="2" t="s">
        <v>3076</v>
      </c>
      <c r="C958" s="3" t="s">
        <v>3077</v>
      </c>
      <c r="D958" s="16" t="s">
        <v>1542</v>
      </c>
      <c r="E958" s="3" t="s">
        <v>2905</v>
      </c>
      <c r="F958" s="2" t="s">
        <v>2796</v>
      </c>
      <c r="G958" s="16" t="s">
        <v>2845</v>
      </c>
      <c r="H958" s="4" t="s">
        <v>2496</v>
      </c>
      <c r="I958" s="24">
        <v>2.826528948917622</v>
      </c>
      <c r="J958" s="25">
        <v>0.67270471489197925</v>
      </c>
      <c r="K958" s="25">
        <v>1.7501205303219389</v>
      </c>
      <c r="L958" s="25">
        <v>0.40370370370370368</v>
      </c>
      <c r="M958" s="26">
        <v>164737.5</v>
      </c>
      <c r="N958" s="27">
        <v>0.7142857142857143</v>
      </c>
      <c r="O958" s="28">
        <v>3.4</v>
      </c>
    </row>
    <row r="959" spans="2:15" x14ac:dyDescent="0.25">
      <c r="B959" s="2" t="s">
        <v>3076</v>
      </c>
      <c r="C959" s="3" t="s">
        <v>3077</v>
      </c>
      <c r="D959" s="16" t="s">
        <v>1534</v>
      </c>
      <c r="E959" s="3" t="s">
        <v>2832</v>
      </c>
      <c r="F959" s="2" t="s">
        <v>2792</v>
      </c>
      <c r="G959" s="16" t="s">
        <v>2521</v>
      </c>
      <c r="H959" s="4" t="s">
        <v>2497</v>
      </c>
      <c r="I959" s="24">
        <v>2.8212030614731347</v>
      </c>
      <c r="J959" s="25">
        <v>0.77130876977100515</v>
      </c>
      <c r="K959" s="25">
        <v>1.6275538661702149</v>
      </c>
      <c r="L959" s="25">
        <v>0.42234042553191475</v>
      </c>
      <c r="M959" s="26">
        <v>202129.72222222222</v>
      </c>
      <c r="N959" s="27">
        <v>0.63265306122448983</v>
      </c>
      <c r="O959" s="28">
        <v>2.0344827586206895</v>
      </c>
    </row>
    <row r="960" spans="2:15" ht="30" x14ac:dyDescent="0.25">
      <c r="B960" s="2" t="s">
        <v>3076</v>
      </c>
      <c r="C960" s="3" t="s">
        <v>3077</v>
      </c>
      <c r="D960" s="16" t="s">
        <v>1543</v>
      </c>
      <c r="E960" s="3" t="s">
        <v>2858</v>
      </c>
      <c r="F960" s="2" t="s">
        <v>2792</v>
      </c>
      <c r="G960" s="16" t="s">
        <v>2810</v>
      </c>
      <c r="H960" s="4" t="s">
        <v>2498</v>
      </c>
      <c r="I960" s="24">
        <v>2.7675608420714686</v>
      </c>
      <c r="J960" s="25">
        <v>0.62356298992016279</v>
      </c>
      <c r="K960" s="25">
        <v>1.7303614885149421</v>
      </c>
      <c r="L960" s="25">
        <v>0.41363636363636358</v>
      </c>
      <c r="M960" s="26">
        <v>172234.65555555554</v>
      </c>
      <c r="N960" s="27">
        <v>0.76190476190476186</v>
      </c>
      <c r="O960" s="28">
        <v>4.8</v>
      </c>
    </row>
    <row r="961" spans="2:15" x14ac:dyDescent="0.25">
      <c r="B961" s="2" t="s">
        <v>3076</v>
      </c>
      <c r="C961" s="3" t="s">
        <v>3077</v>
      </c>
      <c r="D961" s="16" t="s">
        <v>1534</v>
      </c>
      <c r="E961" s="3" t="s">
        <v>2831</v>
      </c>
      <c r="F961" s="2" t="s">
        <v>2796</v>
      </c>
      <c r="G961" s="16" t="s">
        <v>2521</v>
      </c>
      <c r="H961" s="4" t="s">
        <v>2499</v>
      </c>
      <c r="I961" s="24">
        <v>2.7668461603199201</v>
      </c>
      <c r="J961" s="25">
        <v>0.53861442105568824</v>
      </c>
      <c r="K961" s="25">
        <v>1.889481739264232</v>
      </c>
      <c r="L961" s="25">
        <v>0.33875000000000011</v>
      </c>
      <c r="M961" s="26">
        <v>153998.50555555557</v>
      </c>
      <c r="N961" s="27">
        <v>0.8571428571428571</v>
      </c>
      <c r="O961" s="28">
        <v>3.2727272727272729</v>
      </c>
    </row>
    <row r="962" spans="2:15" x14ac:dyDescent="0.25">
      <c r="B962" s="2" t="s">
        <v>3076</v>
      </c>
      <c r="C962" s="3" t="s">
        <v>3077</v>
      </c>
      <c r="D962" s="16" t="s">
        <v>1544</v>
      </c>
      <c r="E962" s="3" t="s">
        <v>138</v>
      </c>
      <c r="F962" s="2" t="s">
        <v>2796</v>
      </c>
      <c r="G962" s="16" t="s">
        <v>2836</v>
      </c>
      <c r="H962" s="4" t="s">
        <v>2500</v>
      </c>
      <c r="I962" s="24">
        <v>2.7603553814145196</v>
      </c>
      <c r="J962" s="25">
        <v>0.5632419939794675</v>
      </c>
      <c r="K962" s="25">
        <v>1.892803042607466</v>
      </c>
      <c r="L962" s="25">
        <v>0.3043103448275859</v>
      </c>
      <c r="M962" s="26">
        <v>119864.8666666667</v>
      </c>
      <c r="N962" s="27">
        <v>0.7857142857142857</v>
      </c>
      <c r="O962" s="28">
        <v>2.2727272727272729</v>
      </c>
    </row>
    <row r="963" spans="2:15" ht="30" x14ac:dyDescent="0.25">
      <c r="B963" s="2" t="s">
        <v>3076</v>
      </c>
      <c r="C963" s="3" t="s">
        <v>3077</v>
      </c>
      <c r="D963" s="16" t="s">
        <v>1521</v>
      </c>
      <c r="E963" s="3" t="s">
        <v>2862</v>
      </c>
      <c r="F963" s="2" t="s">
        <v>2792</v>
      </c>
      <c r="G963" s="16" t="s">
        <v>2793</v>
      </c>
      <c r="H963" s="4" t="s">
        <v>2501</v>
      </c>
      <c r="I963" s="24">
        <v>2.7559335506252305</v>
      </c>
      <c r="J963" s="25">
        <v>0.73939815984365431</v>
      </c>
      <c r="K963" s="25">
        <v>1.6335566673773207</v>
      </c>
      <c r="L963" s="25">
        <v>0.38297872340425543</v>
      </c>
      <c r="M963" s="26">
        <v>68847.142857142855</v>
      </c>
      <c r="N963" s="27">
        <v>0.625</v>
      </c>
      <c r="O963" s="28">
        <v>1</v>
      </c>
    </row>
    <row r="964" spans="2:15" x14ac:dyDescent="0.25">
      <c r="B964" s="2" t="s">
        <v>3076</v>
      </c>
      <c r="C964" s="3" t="s">
        <v>3077</v>
      </c>
      <c r="D964" s="16" t="s">
        <v>1520</v>
      </c>
      <c r="E964" s="3" t="s">
        <v>2870</v>
      </c>
      <c r="F964" s="2" t="s">
        <v>2796</v>
      </c>
      <c r="G964" s="16" t="s">
        <v>2829</v>
      </c>
      <c r="H964" s="4" t="s">
        <v>2502</v>
      </c>
      <c r="I964" s="24">
        <v>2.702929434128031</v>
      </c>
      <c r="J964" s="25">
        <v>0.53995552424468685</v>
      </c>
      <c r="K964" s="25">
        <v>1.7713072432166777</v>
      </c>
      <c r="L964" s="25">
        <v>0.39166666666666661</v>
      </c>
      <c r="M964" s="26">
        <v>165584.09090909091</v>
      </c>
      <c r="N964" s="27">
        <v>0.72</v>
      </c>
      <c r="O964" s="28">
        <v>2.1764705882352939</v>
      </c>
    </row>
    <row r="965" spans="2:15" ht="30" x14ac:dyDescent="0.25">
      <c r="B965" s="2" t="s">
        <v>3076</v>
      </c>
      <c r="C965" s="3" t="s">
        <v>3077</v>
      </c>
      <c r="D965" s="16" t="s">
        <v>1534</v>
      </c>
      <c r="E965" s="3" t="s">
        <v>2821</v>
      </c>
      <c r="F965" s="2" t="s">
        <v>2792</v>
      </c>
      <c r="G965" s="16" t="s">
        <v>2810</v>
      </c>
      <c r="H965" s="4" t="s">
        <v>2503</v>
      </c>
      <c r="I965" s="24">
        <v>2.6906170442785284</v>
      </c>
      <c r="J965" s="25">
        <v>0.80181199051988683</v>
      </c>
      <c r="K965" s="25">
        <v>1.6096383870919748</v>
      </c>
      <c r="L965" s="25">
        <v>0.27916666666666679</v>
      </c>
      <c r="M965" s="26">
        <v>168100.83333333334</v>
      </c>
      <c r="N965" s="27">
        <v>0.68181818181818177</v>
      </c>
      <c r="O965" s="28">
        <v>3.1538461538461537</v>
      </c>
    </row>
    <row r="966" spans="2:15" x14ac:dyDescent="0.25">
      <c r="B966" s="2" t="s">
        <v>3076</v>
      </c>
      <c r="C966" s="3" t="s">
        <v>3077</v>
      </c>
      <c r="D966" s="16" t="s">
        <v>1545</v>
      </c>
      <c r="E966" s="3" t="s">
        <v>2883</v>
      </c>
      <c r="F966" s="2" t="s">
        <v>2796</v>
      </c>
      <c r="G966" s="16" t="s">
        <v>2829</v>
      </c>
      <c r="H966" s="4" t="s">
        <v>2504</v>
      </c>
      <c r="I966" s="24">
        <v>2.6697908774800223</v>
      </c>
      <c r="J966" s="25">
        <v>0.59534859318312416</v>
      </c>
      <c r="K966" s="25">
        <v>1.7081379364708111</v>
      </c>
      <c r="L966" s="25">
        <v>0.36630434782608723</v>
      </c>
      <c r="M966" s="26">
        <v>118196.98611111111</v>
      </c>
      <c r="N966" s="27">
        <v>0.66666666666666663</v>
      </c>
      <c r="O966" s="28">
        <v>1.75</v>
      </c>
    </row>
    <row r="967" spans="2:15" x14ac:dyDescent="0.25">
      <c r="B967" s="2" t="s">
        <v>3076</v>
      </c>
      <c r="C967" s="3" t="s">
        <v>3077</v>
      </c>
      <c r="D967" s="16" t="s">
        <v>1546</v>
      </c>
      <c r="E967" s="3" t="s">
        <v>2872</v>
      </c>
      <c r="F967" s="2" t="s">
        <v>2792</v>
      </c>
      <c r="G967" s="16" t="s">
        <v>2810</v>
      </c>
      <c r="H967" s="4" t="s">
        <v>2505</v>
      </c>
      <c r="I967" s="24">
        <v>2.6554985691636461</v>
      </c>
      <c r="J967" s="25">
        <v>0.64659437033924361</v>
      </c>
      <c r="K967" s="25">
        <v>1.738070865491069</v>
      </c>
      <c r="L967" s="25">
        <v>0.27083333333333348</v>
      </c>
      <c r="M967" s="26">
        <v>200214.94204545455</v>
      </c>
      <c r="N967" s="27">
        <v>0.66666666666666663</v>
      </c>
      <c r="O967" s="28">
        <v>2.1666666666666665</v>
      </c>
    </row>
    <row r="968" spans="2:15" x14ac:dyDescent="0.25">
      <c r="B968" s="2" t="s">
        <v>3076</v>
      </c>
      <c r="C968" s="3" t="s">
        <v>3077</v>
      </c>
      <c r="D968" s="16" t="s">
        <v>1537</v>
      </c>
      <c r="E968" s="3" t="s">
        <v>2868</v>
      </c>
      <c r="F968" s="2" t="s">
        <v>2796</v>
      </c>
      <c r="G968" s="16" t="s">
        <v>2829</v>
      </c>
      <c r="H968" s="4" t="s">
        <v>2506</v>
      </c>
      <c r="I968" s="24">
        <v>2.6547033041818979</v>
      </c>
      <c r="J968" s="25">
        <v>0.55849906944123584</v>
      </c>
      <c r="K968" s="25">
        <v>1.7849797449447438</v>
      </c>
      <c r="L968" s="25">
        <v>0.31122448979591844</v>
      </c>
      <c r="M968" s="26">
        <v>143780.90909090909</v>
      </c>
      <c r="N968" s="27">
        <v>0.74757281553398058</v>
      </c>
      <c r="O968" s="28">
        <v>2.2638888888888888</v>
      </c>
    </row>
    <row r="969" spans="2:15" x14ac:dyDescent="0.25">
      <c r="B969" s="2" t="s">
        <v>3076</v>
      </c>
      <c r="C969" s="3" t="s">
        <v>3077</v>
      </c>
      <c r="D969" s="16" t="s">
        <v>1537</v>
      </c>
      <c r="E969" s="3" t="s">
        <v>2837</v>
      </c>
      <c r="F969" s="2" t="s">
        <v>2792</v>
      </c>
      <c r="G969" s="16" t="s">
        <v>2793</v>
      </c>
      <c r="H969" s="4" t="s">
        <v>2507</v>
      </c>
      <c r="I969" s="24">
        <v>2.5864746382782533</v>
      </c>
      <c r="J969" s="25">
        <v>0.44296050823878275</v>
      </c>
      <c r="K969" s="25">
        <v>1.746216832742173</v>
      </c>
      <c r="L969" s="25">
        <v>0.39729729729729746</v>
      </c>
      <c r="M969" s="26">
        <v>141253.75</v>
      </c>
      <c r="N969" s="27">
        <v>0.72</v>
      </c>
      <c r="O969" s="28">
        <v>3.3333333333333335</v>
      </c>
    </row>
    <row r="970" spans="2:15" x14ac:dyDescent="0.25">
      <c r="B970" s="2" t="s">
        <v>3076</v>
      </c>
      <c r="C970" s="3" t="s">
        <v>3077</v>
      </c>
      <c r="D970" s="16" t="s">
        <v>1535</v>
      </c>
      <c r="E970" s="3" t="s">
        <v>2865</v>
      </c>
      <c r="F970" s="2" t="s">
        <v>2796</v>
      </c>
      <c r="G970" s="16" t="s">
        <v>2861</v>
      </c>
      <c r="H970" s="4" t="s">
        <v>2508</v>
      </c>
      <c r="I970" s="24">
        <v>2.5343262661220947</v>
      </c>
      <c r="J970" s="25">
        <v>0.38164785922707611</v>
      </c>
      <c r="K970" s="25">
        <v>1.7317693159859275</v>
      </c>
      <c r="L970" s="25">
        <v>0.4209090909090909</v>
      </c>
      <c r="M970" s="26">
        <v>138283.0303030303</v>
      </c>
      <c r="N970" s="27">
        <v>0.70588235294117652</v>
      </c>
      <c r="O970" s="28">
        <v>3</v>
      </c>
    </row>
    <row r="971" spans="2:15" x14ac:dyDescent="0.25">
      <c r="B971" s="2" t="s">
        <v>3076</v>
      </c>
      <c r="C971" s="3" t="s">
        <v>3077</v>
      </c>
      <c r="D971" s="16" t="s">
        <v>1547</v>
      </c>
      <c r="E971" s="3" t="s">
        <v>2852</v>
      </c>
      <c r="F971" s="2" t="s">
        <v>2796</v>
      </c>
      <c r="G971" s="16" t="s">
        <v>2853</v>
      </c>
      <c r="H971" s="4" t="s">
        <v>2509</v>
      </c>
      <c r="I971" s="24">
        <v>2.4737073674541001</v>
      </c>
      <c r="J971" s="25">
        <v>0.70079856776001193</v>
      </c>
      <c r="K971" s="25">
        <v>1.4520754663607549</v>
      </c>
      <c r="L971" s="25">
        <v>0.3208333333333333</v>
      </c>
      <c r="M971" s="26">
        <v>184289.48030303034</v>
      </c>
      <c r="N971" s="27">
        <v>0.56000000000000005</v>
      </c>
      <c r="O971" s="28">
        <v>1.1666666666666667</v>
      </c>
    </row>
    <row r="972" spans="2:15" x14ac:dyDescent="0.25">
      <c r="B972" s="2" t="s">
        <v>3076</v>
      </c>
      <c r="C972" s="3" t="s">
        <v>3077</v>
      </c>
      <c r="D972" s="16" t="s">
        <v>1534</v>
      </c>
      <c r="E972" s="3" t="s">
        <v>2847</v>
      </c>
      <c r="F972" s="2" t="s">
        <v>2796</v>
      </c>
      <c r="G972" s="16" t="s">
        <v>2848</v>
      </c>
      <c r="H972" s="4" t="s">
        <v>2510</v>
      </c>
      <c r="I972" s="24">
        <v>2.4734115964016548</v>
      </c>
      <c r="J972" s="25">
        <v>0.3980773699168576</v>
      </c>
      <c r="K972" s="25">
        <v>1.6783342264847971</v>
      </c>
      <c r="L972" s="25">
        <v>0.3969999999999998</v>
      </c>
      <c r="M972" s="26">
        <v>169567.47310606064</v>
      </c>
      <c r="N972" s="27">
        <v>0.64516129032258063</v>
      </c>
      <c r="O972" s="28">
        <v>2.1</v>
      </c>
    </row>
    <row r="973" spans="2:15" ht="30" x14ac:dyDescent="0.25">
      <c r="B973" s="2" t="s">
        <v>3076</v>
      </c>
      <c r="C973" s="3" t="s">
        <v>3077</v>
      </c>
      <c r="D973" s="16" t="s">
        <v>1548</v>
      </c>
      <c r="E973" s="3" t="s">
        <v>2850</v>
      </c>
      <c r="F973" s="2" t="s">
        <v>2796</v>
      </c>
      <c r="G973" s="16" t="s">
        <v>2851</v>
      </c>
      <c r="H973" s="4" t="s">
        <v>2511</v>
      </c>
      <c r="I973" s="24">
        <v>2.417795461163653</v>
      </c>
      <c r="J973" s="25">
        <v>0.52184621279825061</v>
      </c>
      <c r="K973" s="25">
        <v>1.5139492483654022</v>
      </c>
      <c r="L973" s="25">
        <v>0.38200000000000012</v>
      </c>
      <c r="M973" s="26">
        <v>129847.62676767676</v>
      </c>
      <c r="N973" s="27">
        <v>0.66666666666666663</v>
      </c>
      <c r="O973" s="28">
        <v>3.8181818181818183</v>
      </c>
    </row>
    <row r="974" spans="2:15" x14ac:dyDescent="0.25">
      <c r="B974" s="2" t="s">
        <v>3076</v>
      </c>
      <c r="C974" s="3" t="s">
        <v>3077</v>
      </c>
      <c r="D974" s="16" t="s">
        <v>1549</v>
      </c>
      <c r="E974" s="3" t="s">
        <v>2811</v>
      </c>
      <c r="F974" s="2" t="s">
        <v>2796</v>
      </c>
      <c r="G974" s="16" t="s">
        <v>2793</v>
      </c>
      <c r="H974" s="4" t="s">
        <v>2512</v>
      </c>
      <c r="I974" s="24">
        <v>2.4168319235428455</v>
      </c>
      <c r="J974" s="25">
        <v>0.55890805583722347</v>
      </c>
      <c r="K974" s="25">
        <v>1.5057499546621438</v>
      </c>
      <c r="L974" s="25">
        <v>0.35217391304347823</v>
      </c>
      <c r="M974" s="26">
        <v>233903.33333333334</v>
      </c>
      <c r="N974" s="27">
        <v>0.5</v>
      </c>
      <c r="O974" s="28">
        <v>1</v>
      </c>
    </row>
    <row r="975" spans="2:15" ht="30" x14ac:dyDescent="0.25">
      <c r="B975" s="2" t="s">
        <v>3076</v>
      </c>
      <c r="C975" s="3" t="s">
        <v>3077</v>
      </c>
      <c r="D975" s="16" t="s">
        <v>1550</v>
      </c>
      <c r="E975" s="3" t="s">
        <v>2869</v>
      </c>
      <c r="F975" s="2" t="s">
        <v>2796</v>
      </c>
      <c r="G975" s="16" t="s">
        <v>2829</v>
      </c>
      <c r="H975" s="4" t="s">
        <v>2513</v>
      </c>
      <c r="I975" s="24">
        <v>1.8483211995948736</v>
      </c>
      <c r="J975" s="25">
        <v>0.39687706334248007</v>
      </c>
      <c r="K975" s="25">
        <v>1.1412168635251208</v>
      </c>
      <c r="L975" s="25">
        <v>0.3102272727272728</v>
      </c>
      <c r="M975" s="26">
        <v>83380.378787878784</v>
      </c>
      <c r="N975" s="27">
        <v>0.5714285714285714</v>
      </c>
      <c r="O975" s="28">
        <v>6.1</v>
      </c>
    </row>
    <row r="976" spans="2:15" ht="30" x14ac:dyDescent="0.25">
      <c r="B976" s="2" t="s">
        <v>3076</v>
      </c>
      <c r="C976" s="3" t="s">
        <v>3077</v>
      </c>
      <c r="D976" s="16" t="s">
        <v>1536</v>
      </c>
      <c r="E976" s="3" t="s">
        <v>2816</v>
      </c>
      <c r="F976" s="2" t="s">
        <v>2796</v>
      </c>
      <c r="G976" s="16" t="s">
        <v>2799</v>
      </c>
      <c r="H976" s="4" t="s">
        <v>104</v>
      </c>
      <c r="I976" s="24">
        <v>0.67872563165835564</v>
      </c>
      <c r="J976" s="25">
        <v>0.67872563165835564</v>
      </c>
      <c r="K976" s="25" t="s">
        <v>2517</v>
      </c>
      <c r="L976" s="25" t="s">
        <v>2517</v>
      </c>
      <c r="M976" s="26" t="s">
        <v>2517</v>
      </c>
      <c r="N976" s="27" t="s">
        <v>2517</v>
      </c>
      <c r="O976" s="28" t="s">
        <v>2517</v>
      </c>
    </row>
    <row r="977" spans="2:15" x14ac:dyDescent="0.25">
      <c r="B977" s="2" t="s">
        <v>3076</v>
      </c>
      <c r="C977" s="3" t="s">
        <v>3077</v>
      </c>
      <c r="D977" s="16" t="s">
        <v>1551</v>
      </c>
      <c r="E977" s="3" t="s">
        <v>2856</v>
      </c>
      <c r="F977" s="2" t="s">
        <v>2796</v>
      </c>
      <c r="G977" s="16" t="s">
        <v>2810</v>
      </c>
      <c r="H977" s="4" t="s">
        <v>104</v>
      </c>
      <c r="I977" s="24">
        <v>0.59507205085029358</v>
      </c>
      <c r="J977" s="25">
        <v>0.59507205085029358</v>
      </c>
      <c r="K977" s="25" t="s">
        <v>2517</v>
      </c>
      <c r="L977" s="25" t="s">
        <v>2517</v>
      </c>
      <c r="M977" s="26" t="s">
        <v>2517</v>
      </c>
      <c r="N977" s="27" t="s">
        <v>2517</v>
      </c>
      <c r="O977" s="28" t="s">
        <v>2517</v>
      </c>
    </row>
    <row r="978" spans="2:15" ht="30" x14ac:dyDescent="0.25">
      <c r="B978" s="2" t="s">
        <v>2939</v>
      </c>
      <c r="C978" s="3" t="s">
        <v>2940</v>
      </c>
      <c r="D978" s="16" t="s">
        <v>500</v>
      </c>
      <c r="E978" s="3" t="s">
        <v>2797</v>
      </c>
      <c r="F978" s="2" t="s">
        <v>2792</v>
      </c>
      <c r="G978" s="16" t="s">
        <v>2521</v>
      </c>
      <c r="H978" s="4" t="s">
        <v>2036</v>
      </c>
      <c r="I978" s="24">
        <v>3.5236018115144145</v>
      </c>
      <c r="J978" s="25">
        <v>0.79577193844924132</v>
      </c>
      <c r="K978" s="25">
        <v>2.3073298730651732</v>
      </c>
      <c r="L978" s="25">
        <v>0.4205000000000001</v>
      </c>
      <c r="M978" s="26">
        <v>316099.02083333331</v>
      </c>
      <c r="N978" s="27">
        <v>0.97297297297297303</v>
      </c>
      <c r="O978" s="28">
        <v>1.8</v>
      </c>
    </row>
    <row r="979" spans="2:15" ht="30" x14ac:dyDescent="0.25">
      <c r="B979" s="2" t="s">
        <v>2939</v>
      </c>
      <c r="C979" s="3" t="s">
        <v>2940</v>
      </c>
      <c r="D979" s="16" t="s">
        <v>501</v>
      </c>
      <c r="E979" s="3" t="s">
        <v>2794</v>
      </c>
      <c r="F979" s="2" t="s">
        <v>2792</v>
      </c>
      <c r="G979" s="16" t="s">
        <v>2793</v>
      </c>
      <c r="H979" s="4" t="s">
        <v>2037</v>
      </c>
      <c r="I979" s="24">
        <v>3.4436500073624412</v>
      </c>
      <c r="J979" s="25">
        <v>0.72363299508964463</v>
      </c>
      <c r="K979" s="25">
        <v>2.2950170122727966</v>
      </c>
      <c r="L979" s="25">
        <v>0.42499999999999982</v>
      </c>
      <c r="M979" s="26">
        <v>198131.21212121213</v>
      </c>
      <c r="N979" s="27">
        <v>0.97916666666666663</v>
      </c>
      <c r="O979" s="28">
        <v>1.9761904761904763</v>
      </c>
    </row>
    <row r="980" spans="2:15" ht="30" x14ac:dyDescent="0.25">
      <c r="B980" s="2" t="s">
        <v>2939</v>
      </c>
      <c r="C980" s="3" t="s">
        <v>2940</v>
      </c>
      <c r="D980" s="16" t="s">
        <v>502</v>
      </c>
      <c r="E980" s="3" t="s">
        <v>2818</v>
      </c>
      <c r="F980" s="2" t="s">
        <v>2796</v>
      </c>
      <c r="G980" s="16" t="s">
        <v>2521</v>
      </c>
      <c r="H980" s="4" t="s">
        <v>2038</v>
      </c>
      <c r="I980" s="24">
        <v>3.4255287098744462</v>
      </c>
      <c r="J980" s="25">
        <v>0.99636565310807956</v>
      </c>
      <c r="K980" s="25">
        <v>2.1621630567663668</v>
      </c>
      <c r="L980" s="25">
        <v>0.2669999999999999</v>
      </c>
      <c r="M980" s="26">
        <v>196832.8</v>
      </c>
      <c r="N980" s="27">
        <v>0.98</v>
      </c>
      <c r="O980" s="28">
        <v>3.0833333333333335</v>
      </c>
    </row>
    <row r="981" spans="2:15" ht="30" x14ac:dyDescent="0.25">
      <c r="B981" s="2" t="s">
        <v>2939</v>
      </c>
      <c r="C981" s="3" t="s">
        <v>2940</v>
      </c>
      <c r="D981" s="16" t="s">
        <v>503</v>
      </c>
      <c r="E981" s="3" t="s">
        <v>2820</v>
      </c>
      <c r="F981" s="2" t="s">
        <v>2796</v>
      </c>
      <c r="G981" s="16" t="s">
        <v>2793</v>
      </c>
      <c r="H981" s="4" t="s">
        <v>2039</v>
      </c>
      <c r="I981" s="24">
        <v>3.3722418167788253</v>
      </c>
      <c r="J981" s="25">
        <v>0.87513996548244344</v>
      </c>
      <c r="K981" s="25">
        <v>2.0976018512963819</v>
      </c>
      <c r="L981" s="25">
        <v>0.39949999999999974</v>
      </c>
      <c r="M981" s="26">
        <v>264848.33333333331</v>
      </c>
      <c r="N981" s="27">
        <v>0.87254901960784315</v>
      </c>
      <c r="O981" s="28">
        <v>2.0786516853932584</v>
      </c>
    </row>
    <row r="982" spans="2:15" ht="30" x14ac:dyDescent="0.25">
      <c r="B982" s="2" t="s">
        <v>2939</v>
      </c>
      <c r="C982" s="3" t="s">
        <v>2940</v>
      </c>
      <c r="D982" s="16" t="s">
        <v>504</v>
      </c>
      <c r="E982" s="3" t="s">
        <v>2800</v>
      </c>
      <c r="F982" s="2" t="s">
        <v>2796</v>
      </c>
      <c r="G982" s="16" t="s">
        <v>2793</v>
      </c>
      <c r="H982" s="4" t="s">
        <v>2040</v>
      </c>
      <c r="I982" s="24">
        <v>3.3278076871559432</v>
      </c>
      <c r="J982" s="25">
        <v>0.7653749168651488</v>
      </c>
      <c r="K982" s="25">
        <v>2.1304327702907941</v>
      </c>
      <c r="L982" s="25">
        <v>0.43200000000000038</v>
      </c>
      <c r="M982" s="26">
        <v>258264.45454545456</v>
      </c>
      <c r="N982" s="27">
        <v>0.89473684210526316</v>
      </c>
      <c r="O982" s="28">
        <v>1.9375</v>
      </c>
    </row>
    <row r="983" spans="2:15" ht="30" x14ac:dyDescent="0.25">
      <c r="B983" s="2" t="s">
        <v>2939</v>
      </c>
      <c r="C983" s="3" t="s">
        <v>2940</v>
      </c>
      <c r="D983" s="16" t="s">
        <v>505</v>
      </c>
      <c r="E983" s="3" t="s">
        <v>2801</v>
      </c>
      <c r="F983" s="2" t="s">
        <v>2792</v>
      </c>
      <c r="G983" s="16" t="s">
        <v>2793</v>
      </c>
      <c r="H983" s="4" t="s">
        <v>2041</v>
      </c>
      <c r="I983" s="24">
        <v>3.220950300725935</v>
      </c>
      <c r="J983" s="25">
        <v>0.78486719616871492</v>
      </c>
      <c r="K983" s="25">
        <v>2.1470831045572201</v>
      </c>
      <c r="L983" s="25">
        <v>0.28900000000000015</v>
      </c>
      <c r="M983" s="26">
        <v>326338.18181818182</v>
      </c>
      <c r="N983" s="27">
        <v>0.85526315789473684</v>
      </c>
      <c r="O983" s="28">
        <v>2.2131147540983607</v>
      </c>
    </row>
    <row r="984" spans="2:15" ht="30" x14ac:dyDescent="0.25">
      <c r="B984" s="2" t="s">
        <v>2939</v>
      </c>
      <c r="C984" s="3" t="s">
        <v>2940</v>
      </c>
      <c r="D984" s="16" t="s">
        <v>506</v>
      </c>
      <c r="E984" s="3" t="s">
        <v>2806</v>
      </c>
      <c r="F984" s="2" t="s">
        <v>2796</v>
      </c>
      <c r="G984" s="16" t="s">
        <v>2807</v>
      </c>
      <c r="H984" s="4" t="s">
        <v>2042</v>
      </c>
      <c r="I984" s="24">
        <v>3.2193915929682477</v>
      </c>
      <c r="J984" s="25">
        <v>0.61773201937558908</v>
      </c>
      <c r="K984" s="25">
        <v>2.1851595735926583</v>
      </c>
      <c r="L984" s="25">
        <v>0.41650000000000009</v>
      </c>
      <c r="M984" s="26">
        <v>221230.90909090909</v>
      </c>
      <c r="N984" s="27">
        <v>0.93181818181818177</v>
      </c>
      <c r="O984" s="28">
        <v>2.5405405405405403</v>
      </c>
    </row>
    <row r="985" spans="2:15" ht="30" x14ac:dyDescent="0.25">
      <c r="B985" s="2" t="s">
        <v>2939</v>
      </c>
      <c r="C985" s="3" t="s">
        <v>2940</v>
      </c>
      <c r="D985" s="16" t="s">
        <v>506</v>
      </c>
      <c r="E985" s="3" t="s">
        <v>2791</v>
      </c>
      <c r="F985" s="2" t="s">
        <v>2792</v>
      </c>
      <c r="G985" s="16" t="s">
        <v>2793</v>
      </c>
      <c r="H985" s="4" t="s">
        <v>2043</v>
      </c>
      <c r="I985" s="24">
        <v>3.213779649481368</v>
      </c>
      <c r="J985" s="25">
        <v>0.75695787090347266</v>
      </c>
      <c r="K985" s="25">
        <v>2.1383217785778954</v>
      </c>
      <c r="L985" s="25">
        <v>0.31849999999999978</v>
      </c>
      <c r="M985" s="26">
        <v>293849.09090909088</v>
      </c>
      <c r="N985" s="27">
        <v>0.8666666666666667</v>
      </c>
      <c r="O985" s="28">
        <v>2</v>
      </c>
    </row>
    <row r="986" spans="2:15" ht="30" x14ac:dyDescent="0.25">
      <c r="B986" s="2" t="s">
        <v>2939</v>
      </c>
      <c r="C986" s="3" t="s">
        <v>2940</v>
      </c>
      <c r="D986" s="16" t="s">
        <v>507</v>
      </c>
      <c r="E986" s="3" t="s">
        <v>2808</v>
      </c>
      <c r="F986" s="2" t="s">
        <v>2792</v>
      </c>
      <c r="G986" s="16" t="s">
        <v>2793</v>
      </c>
      <c r="H986" s="4" t="s">
        <v>2044</v>
      </c>
      <c r="I986" s="24">
        <v>3.2060931433098463</v>
      </c>
      <c r="J986" s="25">
        <v>0.81707845978096649</v>
      </c>
      <c r="K986" s="25">
        <v>2.0150146835288796</v>
      </c>
      <c r="L986" s="25">
        <v>0.37400000000000011</v>
      </c>
      <c r="M986" s="26">
        <v>221650</v>
      </c>
      <c r="N986" s="27">
        <v>0.86885245901639341</v>
      </c>
      <c r="O986" s="28">
        <v>2.2777777777777777</v>
      </c>
    </row>
    <row r="987" spans="2:15" ht="30" x14ac:dyDescent="0.25">
      <c r="B987" s="2" t="s">
        <v>2939</v>
      </c>
      <c r="C987" s="3" t="s">
        <v>2940</v>
      </c>
      <c r="D987" s="16" t="s">
        <v>508</v>
      </c>
      <c r="E987" s="3" t="s">
        <v>2798</v>
      </c>
      <c r="F987" s="2" t="s">
        <v>2792</v>
      </c>
      <c r="G987" s="16" t="s">
        <v>2799</v>
      </c>
      <c r="H987" s="4" t="s">
        <v>2045</v>
      </c>
      <c r="I987" s="24">
        <v>3.2054038667698186</v>
      </c>
      <c r="J987" s="25">
        <v>0.64216956018679505</v>
      </c>
      <c r="K987" s="25">
        <v>2.2177343065830235</v>
      </c>
      <c r="L987" s="25">
        <v>0.34549999999999992</v>
      </c>
      <c r="M987" s="26">
        <v>180372.65833333333</v>
      </c>
      <c r="N987" s="27">
        <v>1</v>
      </c>
      <c r="O987" s="28">
        <v>2.8</v>
      </c>
    </row>
    <row r="988" spans="2:15" ht="30" x14ac:dyDescent="0.25">
      <c r="B988" s="2" t="s">
        <v>2939</v>
      </c>
      <c r="C988" s="3" t="s">
        <v>2940</v>
      </c>
      <c r="D988" s="16" t="s">
        <v>509</v>
      </c>
      <c r="E988" s="3" t="s">
        <v>2838</v>
      </c>
      <c r="F988" s="2" t="s">
        <v>2796</v>
      </c>
      <c r="G988" s="16" t="s">
        <v>2839</v>
      </c>
      <c r="H988" s="4" t="s">
        <v>2046</v>
      </c>
      <c r="I988" s="24">
        <v>3.1886057761618316</v>
      </c>
      <c r="J988" s="25">
        <v>0.73973628938928049</v>
      </c>
      <c r="K988" s="25">
        <v>1.9988694867725512</v>
      </c>
      <c r="L988" s="25">
        <v>0.45000000000000018</v>
      </c>
      <c r="M988" s="26">
        <v>181293.11688311689</v>
      </c>
      <c r="N988" s="27">
        <v>0.88</v>
      </c>
      <c r="O988" s="28">
        <v>3.2272727272727271</v>
      </c>
    </row>
    <row r="989" spans="2:15" ht="30" x14ac:dyDescent="0.25">
      <c r="B989" s="2" t="s">
        <v>2939</v>
      </c>
      <c r="C989" s="3" t="s">
        <v>2940</v>
      </c>
      <c r="D989" s="16" t="s">
        <v>510</v>
      </c>
      <c r="E989" s="3" t="s">
        <v>2813</v>
      </c>
      <c r="F989" s="2" t="s">
        <v>2792</v>
      </c>
      <c r="G989" s="16" t="s">
        <v>2521</v>
      </c>
      <c r="H989" s="4" t="s">
        <v>2047</v>
      </c>
      <c r="I989" s="24">
        <v>3.1803866542729695</v>
      </c>
      <c r="J989" s="25">
        <v>0.7890257119413906</v>
      </c>
      <c r="K989" s="25">
        <v>1.9998609423315794</v>
      </c>
      <c r="L989" s="25">
        <v>0.39149999999999929</v>
      </c>
      <c r="M989" s="26">
        <v>189016.31818181818</v>
      </c>
      <c r="N989" s="27">
        <v>0.84848484848484851</v>
      </c>
      <c r="O989" s="28">
        <v>2.5925925925925926</v>
      </c>
    </row>
    <row r="990" spans="2:15" ht="30" x14ac:dyDescent="0.25">
      <c r="B990" s="2" t="s">
        <v>2939</v>
      </c>
      <c r="C990" s="3" t="s">
        <v>2940</v>
      </c>
      <c r="D990" s="16" t="s">
        <v>506</v>
      </c>
      <c r="E990" s="3" t="s">
        <v>2821</v>
      </c>
      <c r="F990" s="2" t="s">
        <v>2792</v>
      </c>
      <c r="G990" s="16" t="s">
        <v>2810</v>
      </c>
      <c r="H990" s="4" t="s">
        <v>2048</v>
      </c>
      <c r="I990" s="24">
        <v>3.1694464396770958</v>
      </c>
      <c r="J990" s="25">
        <v>0.73058789975982485</v>
      </c>
      <c r="K990" s="25">
        <v>2.0098585399172713</v>
      </c>
      <c r="L990" s="25">
        <v>0.42899999999999983</v>
      </c>
      <c r="M990" s="26">
        <v>107560</v>
      </c>
      <c r="N990" s="27">
        <v>0.88095238095238093</v>
      </c>
      <c r="O990" s="28">
        <v>2.7777777777777777</v>
      </c>
    </row>
    <row r="991" spans="2:15" ht="30" x14ac:dyDescent="0.25">
      <c r="B991" s="2" t="s">
        <v>2939</v>
      </c>
      <c r="C991" s="3" t="s">
        <v>2940</v>
      </c>
      <c r="D991" s="16" t="s">
        <v>511</v>
      </c>
      <c r="E991" s="3" t="s">
        <v>2809</v>
      </c>
      <c r="F991" s="2" t="s">
        <v>2796</v>
      </c>
      <c r="G991" s="16" t="s">
        <v>2810</v>
      </c>
      <c r="H991" s="4" t="s">
        <v>2049</v>
      </c>
      <c r="I991" s="24">
        <v>3.1560795729393503</v>
      </c>
      <c r="J991" s="25">
        <v>0.67325037396071874</v>
      </c>
      <c r="K991" s="25">
        <v>2.0533291989786315</v>
      </c>
      <c r="L991" s="25">
        <v>0.42949999999999999</v>
      </c>
      <c r="M991" s="26">
        <v>201905.23636363636</v>
      </c>
      <c r="N991" s="27">
        <v>0.85</v>
      </c>
      <c r="O991" s="28">
        <v>1.125</v>
      </c>
    </row>
    <row r="992" spans="2:15" ht="30" x14ac:dyDescent="0.25">
      <c r="B992" s="2" t="s">
        <v>2939</v>
      </c>
      <c r="C992" s="3" t="s">
        <v>2940</v>
      </c>
      <c r="D992" s="16" t="s">
        <v>512</v>
      </c>
      <c r="E992" s="3" t="s">
        <v>2846</v>
      </c>
      <c r="F992" s="2" t="s">
        <v>2796</v>
      </c>
      <c r="G992" s="16" t="s">
        <v>2845</v>
      </c>
      <c r="H992" s="4" t="s">
        <v>2050</v>
      </c>
      <c r="I992" s="24">
        <v>3.1548189563407631</v>
      </c>
      <c r="J992" s="25">
        <v>0.60319327132383893</v>
      </c>
      <c r="K992" s="25">
        <v>2.108625685016924</v>
      </c>
      <c r="L992" s="25">
        <v>0.44300000000000006</v>
      </c>
      <c r="M992" s="26">
        <v>137321.90476190476</v>
      </c>
      <c r="N992" s="27">
        <v>0.88888888888888884</v>
      </c>
      <c r="O992" s="28">
        <v>2</v>
      </c>
    </row>
    <row r="993" spans="2:15" ht="30" x14ac:dyDescent="0.25">
      <c r="B993" s="2" t="s">
        <v>2939</v>
      </c>
      <c r="C993" s="3" t="s">
        <v>2940</v>
      </c>
      <c r="D993" s="16" t="s">
        <v>505</v>
      </c>
      <c r="E993" s="3" t="s">
        <v>2804</v>
      </c>
      <c r="F993" s="2" t="s">
        <v>2792</v>
      </c>
      <c r="G993" s="16" t="s">
        <v>2793</v>
      </c>
      <c r="H993" s="4" t="s">
        <v>2051</v>
      </c>
      <c r="I993" s="24">
        <v>3.128472930993734</v>
      </c>
      <c r="J993" s="25">
        <v>0.61141581743655571</v>
      </c>
      <c r="K993" s="25">
        <v>2.0680571135571788</v>
      </c>
      <c r="L993" s="25">
        <v>0.4489999999999994</v>
      </c>
      <c r="M993" s="26">
        <v>271446.55833333329</v>
      </c>
      <c r="N993" s="27">
        <v>0.83050847457627119</v>
      </c>
      <c r="O993" s="28">
        <v>1.7755102040816326</v>
      </c>
    </row>
    <row r="994" spans="2:15" ht="30" x14ac:dyDescent="0.25">
      <c r="B994" s="2" t="s">
        <v>2939</v>
      </c>
      <c r="C994" s="3" t="s">
        <v>2940</v>
      </c>
      <c r="D994" s="16" t="s">
        <v>513</v>
      </c>
      <c r="E994" s="3" t="s">
        <v>2905</v>
      </c>
      <c r="F994" s="2" t="s">
        <v>2796</v>
      </c>
      <c r="G994" s="16" t="s">
        <v>2845</v>
      </c>
      <c r="H994" s="4" t="s">
        <v>2052</v>
      </c>
      <c r="I994" s="24">
        <v>3.0883739171298581</v>
      </c>
      <c r="J994" s="25">
        <v>0.51781760935910348</v>
      </c>
      <c r="K994" s="25">
        <v>2.2665563077707547</v>
      </c>
      <c r="L994" s="25">
        <v>0.30399999999999983</v>
      </c>
      <c r="M994" s="26">
        <v>139749.6525</v>
      </c>
      <c r="N994" s="27">
        <v>1</v>
      </c>
      <c r="O994" s="28">
        <v>2.75</v>
      </c>
    </row>
    <row r="995" spans="2:15" ht="30" x14ac:dyDescent="0.25">
      <c r="B995" s="2" t="s">
        <v>2939</v>
      </c>
      <c r="C995" s="3" t="s">
        <v>2940</v>
      </c>
      <c r="D995" s="16" t="s">
        <v>506</v>
      </c>
      <c r="E995" s="3" t="s">
        <v>2855</v>
      </c>
      <c r="F995" s="2" t="s">
        <v>2796</v>
      </c>
      <c r="G995" s="16" t="s">
        <v>2841</v>
      </c>
      <c r="H995" s="4" t="s">
        <v>2053</v>
      </c>
      <c r="I995" s="24">
        <v>3.0774324603404177</v>
      </c>
      <c r="J995" s="25">
        <v>0.69177504623071151</v>
      </c>
      <c r="K995" s="25">
        <v>2.0926574141097061</v>
      </c>
      <c r="L995" s="25">
        <v>0.29300000000000015</v>
      </c>
      <c r="M995" s="26">
        <v>157512.34285714285</v>
      </c>
      <c r="N995" s="27">
        <v>0.9</v>
      </c>
      <c r="O995" s="28">
        <v>1.7777777777777777</v>
      </c>
    </row>
    <row r="996" spans="2:15" ht="30" x14ac:dyDescent="0.25">
      <c r="B996" s="2" t="s">
        <v>2939</v>
      </c>
      <c r="C996" s="3" t="s">
        <v>2940</v>
      </c>
      <c r="D996" s="16" t="s">
        <v>514</v>
      </c>
      <c r="E996" s="3" t="s">
        <v>2830</v>
      </c>
      <c r="F996" s="2" t="s">
        <v>2792</v>
      </c>
      <c r="G996" s="16" t="s">
        <v>2793</v>
      </c>
      <c r="H996" s="4" t="s">
        <v>2054</v>
      </c>
      <c r="I996" s="24">
        <v>3.0740023219626171</v>
      </c>
      <c r="J996" s="25">
        <v>0.70950056948516671</v>
      </c>
      <c r="K996" s="25">
        <v>1.9645017524774504</v>
      </c>
      <c r="L996" s="25">
        <v>0.39999999999999991</v>
      </c>
      <c r="M996" s="26">
        <v>244837.63333333336</v>
      </c>
      <c r="N996" s="27">
        <v>0.80769230769230771</v>
      </c>
      <c r="O996" s="28">
        <v>2.3658536585365852</v>
      </c>
    </row>
    <row r="997" spans="2:15" ht="30" x14ac:dyDescent="0.25">
      <c r="B997" s="2" t="s">
        <v>2939</v>
      </c>
      <c r="C997" s="3" t="s">
        <v>2940</v>
      </c>
      <c r="D997" s="16" t="s">
        <v>501</v>
      </c>
      <c r="E997" s="3" t="s">
        <v>2812</v>
      </c>
      <c r="F997" s="2" t="s">
        <v>2792</v>
      </c>
      <c r="G997" s="16" t="s">
        <v>2793</v>
      </c>
      <c r="H997" s="4" t="s">
        <v>2055</v>
      </c>
      <c r="I997" s="24">
        <v>3.0567589619976085</v>
      </c>
      <c r="J997" s="25">
        <v>0.67219658354120593</v>
      </c>
      <c r="K997" s="25">
        <v>1.9565623784564026</v>
      </c>
      <c r="L997" s="25">
        <v>0.42799999999999994</v>
      </c>
      <c r="M997" s="26">
        <v>228530</v>
      </c>
      <c r="N997" s="27">
        <v>0.82653061224489799</v>
      </c>
      <c r="O997" s="28">
        <v>2.3421052631578947</v>
      </c>
    </row>
    <row r="998" spans="2:15" ht="30" x14ac:dyDescent="0.25">
      <c r="B998" s="2" t="s">
        <v>2939</v>
      </c>
      <c r="C998" s="3" t="s">
        <v>2940</v>
      </c>
      <c r="D998" s="16" t="s">
        <v>515</v>
      </c>
      <c r="E998" s="3" t="s">
        <v>2822</v>
      </c>
      <c r="F998" s="2" t="s">
        <v>2796</v>
      </c>
      <c r="G998" s="16" t="s">
        <v>2793</v>
      </c>
      <c r="H998" s="4" t="s">
        <v>2056</v>
      </c>
      <c r="I998" s="24">
        <v>3.0562694498561886</v>
      </c>
      <c r="J998" s="25">
        <v>0.64396710595367035</v>
      </c>
      <c r="K998" s="25">
        <v>1.9693023439025179</v>
      </c>
      <c r="L998" s="25">
        <v>0.4430000000000005</v>
      </c>
      <c r="M998" s="26">
        <v>220035.13249999998</v>
      </c>
      <c r="N998" s="27">
        <v>0.83333333333333337</v>
      </c>
      <c r="O998" s="28">
        <v>1.8888888888888888</v>
      </c>
    </row>
    <row r="999" spans="2:15" ht="30" x14ac:dyDescent="0.25">
      <c r="B999" s="2" t="s">
        <v>2939</v>
      </c>
      <c r="C999" s="3" t="s">
        <v>2940</v>
      </c>
      <c r="D999" s="16" t="s">
        <v>516</v>
      </c>
      <c r="E999" s="3" t="s">
        <v>2854</v>
      </c>
      <c r="F999" s="2" t="s">
        <v>2792</v>
      </c>
      <c r="G999" s="16" t="s">
        <v>2853</v>
      </c>
      <c r="H999" s="4" t="s">
        <v>2057</v>
      </c>
      <c r="I999" s="24">
        <v>3.0509845215608942</v>
      </c>
      <c r="J999" s="25">
        <v>0.47034985047430539</v>
      </c>
      <c r="K999" s="25">
        <v>2.182134671086589</v>
      </c>
      <c r="L999" s="25">
        <v>0.39849999999999985</v>
      </c>
      <c r="M999" s="26">
        <v>223796.85833333337</v>
      </c>
      <c r="N999" s="27">
        <v>1</v>
      </c>
      <c r="O999" s="28">
        <v>1</v>
      </c>
    </row>
    <row r="1000" spans="2:15" ht="30" x14ac:dyDescent="0.25">
      <c r="B1000" s="2" t="s">
        <v>2939</v>
      </c>
      <c r="C1000" s="3" t="s">
        <v>2940</v>
      </c>
      <c r="D1000" s="16" t="s">
        <v>506</v>
      </c>
      <c r="E1000" s="3" t="s">
        <v>2833</v>
      </c>
      <c r="F1000" s="2" t="s">
        <v>2796</v>
      </c>
      <c r="G1000" s="16" t="s">
        <v>2799</v>
      </c>
      <c r="H1000" s="4" t="s">
        <v>2058</v>
      </c>
      <c r="I1000" s="24">
        <v>3.0468549597969385</v>
      </c>
      <c r="J1000" s="25">
        <v>0.59718802496898149</v>
      </c>
      <c r="K1000" s="25">
        <v>2.0076669348279568</v>
      </c>
      <c r="L1000" s="25">
        <v>0.44200000000000017</v>
      </c>
      <c r="M1000" s="26">
        <v>156168.18</v>
      </c>
      <c r="N1000" s="27">
        <v>0.85</v>
      </c>
      <c r="O1000" s="28">
        <v>2.7058823529411766</v>
      </c>
    </row>
    <row r="1001" spans="2:15" ht="30" x14ac:dyDescent="0.25">
      <c r="B1001" s="2" t="s">
        <v>2939</v>
      </c>
      <c r="C1001" s="3" t="s">
        <v>2940</v>
      </c>
      <c r="D1001" s="16" t="s">
        <v>501</v>
      </c>
      <c r="E1001" s="3" t="s">
        <v>2843</v>
      </c>
      <c r="F1001" s="2" t="s">
        <v>2796</v>
      </c>
      <c r="G1001" s="16" t="s">
        <v>2803</v>
      </c>
      <c r="H1001" s="4" t="s">
        <v>2059</v>
      </c>
      <c r="I1001" s="24">
        <v>3.0464995470282763</v>
      </c>
      <c r="J1001" s="25">
        <v>0.49537170049885931</v>
      </c>
      <c r="K1001" s="25">
        <v>2.1146278465294168</v>
      </c>
      <c r="L1001" s="25">
        <v>0.43650000000000011</v>
      </c>
      <c r="M1001" s="26">
        <v>163906.20833333334</v>
      </c>
      <c r="N1001" s="27">
        <v>0.90909090909090906</v>
      </c>
      <c r="O1001" s="28">
        <v>3</v>
      </c>
    </row>
    <row r="1002" spans="2:15" ht="30" x14ac:dyDescent="0.25">
      <c r="B1002" s="2" t="s">
        <v>2939</v>
      </c>
      <c r="C1002" s="3" t="s">
        <v>2940</v>
      </c>
      <c r="D1002" s="16" t="s">
        <v>501</v>
      </c>
      <c r="E1002" s="3" t="s">
        <v>2795</v>
      </c>
      <c r="F1002" s="2" t="s">
        <v>2796</v>
      </c>
      <c r="G1002" s="16" t="s">
        <v>2793</v>
      </c>
      <c r="H1002" s="4" t="s">
        <v>2060</v>
      </c>
      <c r="I1002" s="24">
        <v>3.0327981189175532</v>
      </c>
      <c r="J1002" s="25">
        <v>0.63802035417602243</v>
      </c>
      <c r="K1002" s="25">
        <v>1.9497777647415309</v>
      </c>
      <c r="L1002" s="25">
        <v>0.44500000000000006</v>
      </c>
      <c r="M1002" s="26">
        <v>220786.5</v>
      </c>
      <c r="N1002" s="27">
        <v>0.81818181818181823</v>
      </c>
      <c r="O1002" s="28">
        <v>3.0142857142857142</v>
      </c>
    </row>
    <row r="1003" spans="2:15" ht="30" x14ac:dyDescent="0.25">
      <c r="B1003" s="2" t="s">
        <v>2939</v>
      </c>
      <c r="C1003" s="3" t="s">
        <v>2940</v>
      </c>
      <c r="D1003" s="16" t="s">
        <v>517</v>
      </c>
      <c r="E1003" s="3" t="s">
        <v>138</v>
      </c>
      <c r="F1003" s="2" t="s">
        <v>2796</v>
      </c>
      <c r="G1003" s="16" t="s">
        <v>2836</v>
      </c>
      <c r="H1003" s="4" t="s">
        <v>2061</v>
      </c>
      <c r="I1003" s="24">
        <v>3.0069362743354446</v>
      </c>
      <c r="J1003" s="25">
        <v>0.55909854369486078</v>
      </c>
      <c r="K1003" s="25">
        <v>2.0578377306405837</v>
      </c>
      <c r="L1003" s="25">
        <v>0.39000000000000012</v>
      </c>
      <c r="M1003" s="26">
        <v>135140.44583333333</v>
      </c>
      <c r="N1003" s="27">
        <v>0.91666666666666663</v>
      </c>
      <c r="O1003" s="28">
        <v>2.0952380952380953</v>
      </c>
    </row>
    <row r="1004" spans="2:15" ht="30" x14ac:dyDescent="0.25">
      <c r="B1004" s="2" t="s">
        <v>2939</v>
      </c>
      <c r="C1004" s="3" t="s">
        <v>2940</v>
      </c>
      <c r="D1004" s="16" t="s">
        <v>518</v>
      </c>
      <c r="E1004" s="3" t="s">
        <v>2889</v>
      </c>
      <c r="F1004" s="2" t="s">
        <v>2792</v>
      </c>
      <c r="G1004" s="16" t="s">
        <v>2521</v>
      </c>
      <c r="H1004" s="4" t="s">
        <v>2062</v>
      </c>
      <c r="I1004" s="24">
        <v>3.0043902695189888</v>
      </c>
      <c r="J1004" s="25">
        <v>0.6665524935776459</v>
      </c>
      <c r="K1004" s="25">
        <v>1.9148377759413426</v>
      </c>
      <c r="L1004" s="25">
        <v>0.42300000000000004</v>
      </c>
      <c r="M1004" s="26">
        <v>272238.17499999999</v>
      </c>
      <c r="N1004" s="27">
        <v>1</v>
      </c>
      <c r="O1004" s="28">
        <v>1.5</v>
      </c>
    </row>
    <row r="1005" spans="2:15" ht="30" x14ac:dyDescent="0.25">
      <c r="B1005" s="2" t="s">
        <v>2939</v>
      </c>
      <c r="C1005" s="3" t="s">
        <v>2940</v>
      </c>
      <c r="D1005" s="16" t="s">
        <v>506</v>
      </c>
      <c r="E1005" s="3" t="s">
        <v>2837</v>
      </c>
      <c r="F1005" s="2" t="s">
        <v>2792</v>
      </c>
      <c r="G1005" s="16" t="s">
        <v>2793</v>
      </c>
      <c r="H1005" s="4" t="s">
        <v>2063</v>
      </c>
      <c r="I1005" s="24">
        <v>2.9964296927846781</v>
      </c>
      <c r="J1005" s="25">
        <v>0.5995244499875173</v>
      </c>
      <c r="K1005" s="25">
        <v>1.9599052427971611</v>
      </c>
      <c r="L1005" s="25">
        <v>0.43699999999999983</v>
      </c>
      <c r="M1005" s="26">
        <v>197787.85454545458</v>
      </c>
      <c r="N1005" s="27">
        <v>0.83333333333333337</v>
      </c>
      <c r="O1005" s="28">
        <v>2.0909090909090908</v>
      </c>
    </row>
    <row r="1006" spans="2:15" ht="30" x14ac:dyDescent="0.25">
      <c r="B1006" s="2" t="s">
        <v>2939</v>
      </c>
      <c r="C1006" s="3" t="s">
        <v>2940</v>
      </c>
      <c r="D1006" s="16" t="s">
        <v>519</v>
      </c>
      <c r="E1006" s="3" t="s">
        <v>2828</v>
      </c>
      <c r="F1006" s="2" t="s">
        <v>2796</v>
      </c>
      <c r="G1006" s="16" t="s">
        <v>2829</v>
      </c>
      <c r="H1006" s="4" t="s">
        <v>2064</v>
      </c>
      <c r="I1006" s="24">
        <v>2.9892586332791828</v>
      </c>
      <c r="J1006" s="25">
        <v>0.78135405621249565</v>
      </c>
      <c r="K1006" s="25">
        <v>1.8674045770666874</v>
      </c>
      <c r="L1006" s="25">
        <v>0.34049999999999958</v>
      </c>
      <c r="M1006" s="26">
        <v>176313.58333333331</v>
      </c>
      <c r="N1006" s="27">
        <v>0.75</v>
      </c>
      <c r="O1006" s="28">
        <v>2.0487804878048781</v>
      </c>
    </row>
    <row r="1007" spans="2:15" ht="30" x14ac:dyDescent="0.25">
      <c r="B1007" s="2" t="s">
        <v>2939</v>
      </c>
      <c r="C1007" s="3" t="s">
        <v>2940</v>
      </c>
      <c r="D1007" s="16" t="s">
        <v>520</v>
      </c>
      <c r="E1007" s="3" t="s">
        <v>2842</v>
      </c>
      <c r="F1007" s="2" t="s">
        <v>2792</v>
      </c>
      <c r="G1007" s="16" t="s">
        <v>2793</v>
      </c>
      <c r="H1007" s="4" t="s">
        <v>2065</v>
      </c>
      <c r="I1007" s="24">
        <v>2.9890896791484898</v>
      </c>
      <c r="J1007" s="25">
        <v>0.57043046911506412</v>
      </c>
      <c r="K1007" s="25">
        <v>2.1196592100334257</v>
      </c>
      <c r="L1007" s="25">
        <v>0.29899999999999993</v>
      </c>
      <c r="M1007" s="26">
        <v>228101.54166666666</v>
      </c>
      <c r="N1007" s="27">
        <v>0.93333333333333335</v>
      </c>
      <c r="O1007" s="28">
        <v>1.3846153846153846</v>
      </c>
    </row>
    <row r="1008" spans="2:15" ht="30" x14ac:dyDescent="0.25">
      <c r="B1008" s="2" t="s">
        <v>2939</v>
      </c>
      <c r="C1008" s="3" t="s">
        <v>2940</v>
      </c>
      <c r="D1008" s="16" t="s">
        <v>521</v>
      </c>
      <c r="E1008" s="3" t="s">
        <v>2891</v>
      </c>
      <c r="F1008" s="2" t="s">
        <v>2796</v>
      </c>
      <c r="G1008" s="16" t="s">
        <v>2841</v>
      </c>
      <c r="H1008" s="4" t="s">
        <v>2066</v>
      </c>
      <c r="I1008" s="24">
        <v>2.9721603908785057</v>
      </c>
      <c r="J1008" s="25">
        <v>0.51741798509470927</v>
      </c>
      <c r="K1008" s="25">
        <v>2.0097424057837969</v>
      </c>
      <c r="L1008" s="25">
        <v>0.4449999999999994</v>
      </c>
      <c r="M1008" s="26">
        <v>153113.25</v>
      </c>
      <c r="N1008" s="27">
        <v>0.82352941176470584</v>
      </c>
      <c r="O1008" s="28">
        <v>1.7857142857142858</v>
      </c>
    </row>
    <row r="1009" spans="2:15" ht="30" x14ac:dyDescent="0.25">
      <c r="B1009" s="2" t="s">
        <v>2939</v>
      </c>
      <c r="C1009" s="3" t="s">
        <v>2940</v>
      </c>
      <c r="D1009" s="16" t="s">
        <v>522</v>
      </c>
      <c r="E1009" s="3" t="s">
        <v>2830</v>
      </c>
      <c r="F1009" s="2" t="s">
        <v>2792</v>
      </c>
      <c r="G1009" s="16" t="s">
        <v>2793</v>
      </c>
      <c r="H1009" s="4" t="s">
        <v>2067</v>
      </c>
      <c r="I1009" s="24">
        <v>2.9721361027959055</v>
      </c>
      <c r="J1009" s="25">
        <v>0.568634350318455</v>
      </c>
      <c r="K1009" s="25">
        <v>1.9645017524774504</v>
      </c>
      <c r="L1009" s="25">
        <v>0.43900000000000006</v>
      </c>
      <c r="M1009" s="26">
        <v>244837.63333333336</v>
      </c>
      <c r="N1009" s="27">
        <v>0.80769230769230771</v>
      </c>
      <c r="O1009" s="28">
        <v>2.3658536585365852</v>
      </c>
    </row>
    <row r="1010" spans="2:15" ht="30" x14ac:dyDescent="0.25">
      <c r="B1010" s="2" t="s">
        <v>2939</v>
      </c>
      <c r="C1010" s="3" t="s">
        <v>2940</v>
      </c>
      <c r="D1010" s="16" t="s">
        <v>523</v>
      </c>
      <c r="E1010" s="3" t="s">
        <v>2877</v>
      </c>
      <c r="F1010" s="2" t="s">
        <v>2796</v>
      </c>
      <c r="G1010" s="16" t="s">
        <v>2848</v>
      </c>
      <c r="H1010" s="4" t="s">
        <v>2068</v>
      </c>
      <c r="I1010" s="24">
        <v>2.9417585500266932</v>
      </c>
      <c r="J1010" s="25">
        <v>0.49911904658133094</v>
      </c>
      <c r="K1010" s="25">
        <v>2.0476395034453625</v>
      </c>
      <c r="L1010" s="25">
        <v>0.39499999999999957</v>
      </c>
      <c r="M1010" s="26">
        <v>181282</v>
      </c>
      <c r="N1010" s="27">
        <v>1</v>
      </c>
      <c r="O1010" s="28">
        <v>4.0999999999999996</v>
      </c>
    </row>
    <row r="1011" spans="2:15" ht="30" x14ac:dyDescent="0.25">
      <c r="B1011" s="2" t="s">
        <v>2939</v>
      </c>
      <c r="C1011" s="3" t="s">
        <v>2940</v>
      </c>
      <c r="D1011" s="16" t="s">
        <v>504</v>
      </c>
      <c r="E1011" s="3" t="s">
        <v>2816</v>
      </c>
      <c r="F1011" s="2" t="s">
        <v>2796</v>
      </c>
      <c r="G1011" s="16" t="s">
        <v>2799</v>
      </c>
      <c r="H1011" s="4" t="s">
        <v>2069</v>
      </c>
      <c r="I1011" s="24">
        <v>2.9248465545426692</v>
      </c>
      <c r="J1011" s="25">
        <v>0.62101471908155026</v>
      </c>
      <c r="K1011" s="25">
        <v>2.0468318354611186</v>
      </c>
      <c r="L1011" s="25">
        <v>0.25700000000000012</v>
      </c>
      <c r="M1011" s="26">
        <v>225623.43333333335</v>
      </c>
      <c r="N1011" s="27">
        <v>0.88888888888888884</v>
      </c>
      <c r="O1011" s="28">
        <v>3.2</v>
      </c>
    </row>
    <row r="1012" spans="2:15" ht="30" x14ac:dyDescent="0.25">
      <c r="B1012" s="2" t="s">
        <v>2939</v>
      </c>
      <c r="C1012" s="3" t="s">
        <v>2940</v>
      </c>
      <c r="D1012" s="16" t="s">
        <v>501</v>
      </c>
      <c r="E1012" s="3" t="s">
        <v>2831</v>
      </c>
      <c r="F1012" s="2" t="s">
        <v>2796</v>
      </c>
      <c r="G1012" s="16" t="s">
        <v>2521</v>
      </c>
      <c r="H1012" s="4" t="s">
        <v>2070</v>
      </c>
      <c r="I1012" s="24">
        <v>2.9009601099833753</v>
      </c>
      <c r="J1012" s="25">
        <v>0.52781187006305785</v>
      </c>
      <c r="K1012" s="25">
        <v>1.9381482399203174</v>
      </c>
      <c r="L1012" s="25">
        <v>0.43500000000000005</v>
      </c>
      <c r="M1012" s="26">
        <v>183328.77</v>
      </c>
      <c r="N1012" s="27">
        <v>0.82608695652173914</v>
      </c>
      <c r="O1012" s="28">
        <v>1.4444444444444444</v>
      </c>
    </row>
    <row r="1013" spans="2:15" ht="30" x14ac:dyDescent="0.25">
      <c r="B1013" s="2" t="s">
        <v>2939</v>
      </c>
      <c r="C1013" s="3" t="s">
        <v>2940</v>
      </c>
      <c r="D1013" s="16" t="s">
        <v>524</v>
      </c>
      <c r="E1013" s="3" t="s">
        <v>2822</v>
      </c>
      <c r="F1013" s="2" t="s">
        <v>2796</v>
      </c>
      <c r="G1013" s="16" t="s">
        <v>2793</v>
      </c>
      <c r="H1013" s="4" t="s">
        <v>2071</v>
      </c>
      <c r="I1013" s="24">
        <v>2.8957821506396266</v>
      </c>
      <c r="J1013" s="25">
        <v>0.63047980673710879</v>
      </c>
      <c r="K1013" s="25">
        <v>1.9693023439025179</v>
      </c>
      <c r="L1013" s="25">
        <v>0.29599999999999982</v>
      </c>
      <c r="M1013" s="26">
        <v>220035.13249999998</v>
      </c>
      <c r="N1013" s="27">
        <v>0.83333333333333337</v>
      </c>
      <c r="O1013" s="28">
        <v>1.8888888888888888</v>
      </c>
    </row>
    <row r="1014" spans="2:15" ht="30" x14ac:dyDescent="0.25">
      <c r="B1014" s="2" t="s">
        <v>2939</v>
      </c>
      <c r="C1014" s="3" t="s">
        <v>2940</v>
      </c>
      <c r="D1014" s="16" t="s">
        <v>525</v>
      </c>
      <c r="E1014" s="3" t="s">
        <v>2860</v>
      </c>
      <c r="F1014" s="2" t="s">
        <v>2796</v>
      </c>
      <c r="G1014" s="16" t="s">
        <v>2861</v>
      </c>
      <c r="H1014" s="4" t="s">
        <v>2072</v>
      </c>
      <c r="I1014" s="24">
        <v>2.8939081044198298</v>
      </c>
      <c r="J1014" s="25">
        <v>0.71389006626708396</v>
      </c>
      <c r="K1014" s="25">
        <v>1.8800180381527458</v>
      </c>
      <c r="L1014" s="25">
        <v>0.30000000000000004</v>
      </c>
      <c r="M1014" s="26">
        <v>96800.909090909088</v>
      </c>
      <c r="N1014" s="27">
        <v>0.84090909090909094</v>
      </c>
      <c r="O1014" s="28">
        <v>2.5555555555555554</v>
      </c>
    </row>
    <row r="1015" spans="2:15" ht="30" x14ac:dyDescent="0.25">
      <c r="B1015" s="2" t="s">
        <v>2939</v>
      </c>
      <c r="C1015" s="3" t="s">
        <v>2940</v>
      </c>
      <c r="D1015" s="16" t="s">
        <v>506</v>
      </c>
      <c r="E1015" s="3" t="s">
        <v>2825</v>
      </c>
      <c r="F1015" s="2" t="s">
        <v>2796</v>
      </c>
      <c r="G1015" s="16" t="s">
        <v>2826</v>
      </c>
      <c r="H1015" s="4" t="s">
        <v>2073</v>
      </c>
      <c r="I1015" s="24">
        <v>2.8922053532155179</v>
      </c>
      <c r="J1015" s="25">
        <v>0.54393688596763246</v>
      </c>
      <c r="K1015" s="25">
        <v>2.0312684672478851</v>
      </c>
      <c r="L1015" s="25">
        <v>0.31700000000000017</v>
      </c>
      <c r="M1015" s="26">
        <v>200840.80416666664</v>
      </c>
      <c r="N1015" s="27">
        <v>0.84</v>
      </c>
      <c r="O1015" s="28">
        <v>2.1190476190476191</v>
      </c>
    </row>
    <row r="1016" spans="2:15" ht="30" x14ac:dyDescent="0.25">
      <c r="B1016" s="2" t="s">
        <v>2939</v>
      </c>
      <c r="C1016" s="3" t="s">
        <v>2940</v>
      </c>
      <c r="D1016" s="16" t="s">
        <v>526</v>
      </c>
      <c r="E1016" s="3" t="s">
        <v>221</v>
      </c>
      <c r="F1016" s="2" t="s">
        <v>2792</v>
      </c>
      <c r="G1016" s="16" t="s">
        <v>2521</v>
      </c>
      <c r="H1016" s="4" t="s">
        <v>2074</v>
      </c>
      <c r="I1016" s="24">
        <v>2.8691362777404494</v>
      </c>
      <c r="J1016" s="25">
        <v>0.72919212306952697</v>
      </c>
      <c r="K1016" s="25">
        <v>1.7029441546709225</v>
      </c>
      <c r="L1016" s="25">
        <v>0.43700000000000006</v>
      </c>
      <c r="M1016" s="26">
        <v>218196.54583333334</v>
      </c>
      <c r="N1016" s="27">
        <v>0.71111111111111114</v>
      </c>
      <c r="O1016" s="28">
        <v>2.7</v>
      </c>
    </row>
    <row r="1017" spans="2:15" ht="30" x14ac:dyDescent="0.25">
      <c r="B1017" s="2" t="s">
        <v>2939</v>
      </c>
      <c r="C1017" s="3" t="s">
        <v>2940</v>
      </c>
      <c r="D1017" s="16" t="s">
        <v>504</v>
      </c>
      <c r="E1017" s="3" t="s">
        <v>2847</v>
      </c>
      <c r="F1017" s="2" t="s">
        <v>2796</v>
      </c>
      <c r="G1017" s="16" t="s">
        <v>2848</v>
      </c>
      <c r="H1017" s="4" t="s">
        <v>2075</v>
      </c>
      <c r="I1017" s="24">
        <v>2.8280254463353276</v>
      </c>
      <c r="J1017" s="25">
        <v>0.48366134711994574</v>
      </c>
      <c r="K1017" s="25">
        <v>1.9503640992153819</v>
      </c>
      <c r="L1017" s="25">
        <v>0.39399999999999991</v>
      </c>
      <c r="M1017" s="26">
        <v>156154.57833333334</v>
      </c>
      <c r="N1017" s="27">
        <v>0.89655172413793105</v>
      </c>
      <c r="O1017" s="28">
        <v>1.9130434782608696</v>
      </c>
    </row>
    <row r="1018" spans="2:15" ht="30" x14ac:dyDescent="0.25">
      <c r="B1018" s="2" t="s">
        <v>2939</v>
      </c>
      <c r="C1018" s="3" t="s">
        <v>2940</v>
      </c>
      <c r="D1018" s="16" t="s">
        <v>505</v>
      </c>
      <c r="E1018" s="3" t="s">
        <v>2840</v>
      </c>
      <c r="F1018" s="2" t="s">
        <v>2796</v>
      </c>
      <c r="G1018" s="16" t="s">
        <v>2841</v>
      </c>
      <c r="H1018" s="4" t="s">
        <v>2076</v>
      </c>
      <c r="I1018" s="24">
        <v>2.8279044849527954</v>
      </c>
      <c r="J1018" s="25">
        <v>0.64036979125281801</v>
      </c>
      <c r="K1018" s="25">
        <v>1.7460346936999773</v>
      </c>
      <c r="L1018" s="25">
        <v>0.4415</v>
      </c>
      <c r="M1018" s="26">
        <v>174088.06666666665</v>
      </c>
      <c r="N1018" s="27">
        <v>0.70588235294117652</v>
      </c>
      <c r="O1018" s="28">
        <v>1.8333333333333333</v>
      </c>
    </row>
    <row r="1019" spans="2:15" ht="30" x14ac:dyDescent="0.25">
      <c r="B1019" s="2" t="s">
        <v>2939</v>
      </c>
      <c r="C1019" s="3" t="s">
        <v>2940</v>
      </c>
      <c r="D1019" s="16" t="s">
        <v>506</v>
      </c>
      <c r="E1019" s="3" t="s">
        <v>2844</v>
      </c>
      <c r="F1019" s="2" t="s">
        <v>2796</v>
      </c>
      <c r="G1019" s="16" t="s">
        <v>2845</v>
      </c>
      <c r="H1019" s="4" t="s">
        <v>2077</v>
      </c>
      <c r="I1019" s="24">
        <v>2.7923062386339028</v>
      </c>
      <c r="J1019" s="25">
        <v>0.53929068944517111</v>
      </c>
      <c r="K1019" s="25">
        <v>1.9560155491887314</v>
      </c>
      <c r="L1019" s="25">
        <v>0.29700000000000037</v>
      </c>
      <c r="M1019" s="26">
        <v>136268.08333333334</v>
      </c>
      <c r="N1019" s="27">
        <v>0.80487804878048785</v>
      </c>
      <c r="O1019" s="28">
        <v>2.1515151515151514</v>
      </c>
    </row>
    <row r="1020" spans="2:15" ht="30" x14ac:dyDescent="0.25">
      <c r="B1020" s="2" t="s">
        <v>2939</v>
      </c>
      <c r="C1020" s="3" t="s">
        <v>2940</v>
      </c>
      <c r="D1020" s="16" t="s">
        <v>527</v>
      </c>
      <c r="E1020" s="3" t="s">
        <v>2901</v>
      </c>
      <c r="F1020" s="2" t="s">
        <v>2796</v>
      </c>
      <c r="G1020" s="16" t="s">
        <v>2793</v>
      </c>
      <c r="H1020" s="4" t="s">
        <v>2078</v>
      </c>
      <c r="I1020" s="24">
        <v>2.7619021434856137</v>
      </c>
      <c r="J1020" s="25">
        <v>0.42221393280809966</v>
      </c>
      <c r="K1020" s="25">
        <v>1.9286882106775138</v>
      </c>
      <c r="L1020" s="25">
        <v>0.41100000000000003</v>
      </c>
      <c r="M1020" s="26">
        <v>161387.5</v>
      </c>
      <c r="N1020" s="27">
        <v>0.8</v>
      </c>
      <c r="O1020" s="28">
        <v>2.875</v>
      </c>
    </row>
    <row r="1021" spans="2:15" ht="30" x14ac:dyDescent="0.25">
      <c r="B1021" s="2" t="s">
        <v>2939</v>
      </c>
      <c r="C1021" s="3" t="s">
        <v>2940</v>
      </c>
      <c r="D1021" s="16" t="s">
        <v>506</v>
      </c>
      <c r="E1021" s="3" t="s">
        <v>2834</v>
      </c>
      <c r="F1021" s="2" t="s">
        <v>2796</v>
      </c>
      <c r="G1021" s="16" t="s">
        <v>2793</v>
      </c>
      <c r="H1021" s="4" t="s">
        <v>2079</v>
      </c>
      <c r="I1021" s="24">
        <v>2.7583135608187961</v>
      </c>
      <c r="J1021" s="25">
        <v>0.52957477574411294</v>
      </c>
      <c r="K1021" s="25">
        <v>1.8012387850746827</v>
      </c>
      <c r="L1021" s="25">
        <v>0.42750000000000066</v>
      </c>
      <c r="M1021" s="26">
        <v>193030.91666666666</v>
      </c>
      <c r="N1021" s="27">
        <v>0.74590163934426235</v>
      </c>
      <c r="O1021" s="28">
        <v>2.4022988505747125</v>
      </c>
    </row>
    <row r="1022" spans="2:15" ht="30" x14ac:dyDescent="0.25">
      <c r="B1022" s="2" t="s">
        <v>2939</v>
      </c>
      <c r="C1022" s="3" t="s">
        <v>2940</v>
      </c>
      <c r="D1022" s="16" t="s">
        <v>528</v>
      </c>
      <c r="E1022" s="3" t="s">
        <v>2850</v>
      </c>
      <c r="F1022" s="2" t="s">
        <v>2796</v>
      </c>
      <c r="G1022" s="16" t="s">
        <v>2851</v>
      </c>
      <c r="H1022" s="4" t="s">
        <v>2080</v>
      </c>
      <c r="I1022" s="24">
        <v>2.7542602881878171</v>
      </c>
      <c r="J1022" s="25">
        <v>0.4400328126558628</v>
      </c>
      <c r="K1022" s="25">
        <v>1.8997274755319544</v>
      </c>
      <c r="L1022" s="25">
        <v>0.41449999999999965</v>
      </c>
      <c r="M1022" s="26">
        <v>136359.00833333333</v>
      </c>
      <c r="N1022" s="27">
        <v>0.7931034482758621</v>
      </c>
      <c r="O1022" s="28">
        <v>1.9565217391304348</v>
      </c>
    </row>
    <row r="1023" spans="2:15" ht="30" x14ac:dyDescent="0.25">
      <c r="B1023" s="2" t="s">
        <v>2939</v>
      </c>
      <c r="C1023" s="3" t="s">
        <v>2940</v>
      </c>
      <c r="D1023" s="16" t="s">
        <v>529</v>
      </c>
      <c r="E1023" s="3" t="s">
        <v>2832</v>
      </c>
      <c r="F1023" s="2" t="s">
        <v>2792</v>
      </c>
      <c r="G1023" s="16" t="s">
        <v>2521</v>
      </c>
      <c r="H1023" s="4" t="s">
        <v>2081</v>
      </c>
      <c r="I1023" s="24">
        <v>2.752677810430185</v>
      </c>
      <c r="J1023" s="25">
        <v>0.61346343583829899</v>
      </c>
      <c r="K1023" s="25">
        <v>1.7342143745918863</v>
      </c>
      <c r="L1023" s="25">
        <v>0.40499999999999958</v>
      </c>
      <c r="M1023" s="26">
        <v>196670.12499999997</v>
      </c>
      <c r="N1023" s="27">
        <v>0.70833333333333337</v>
      </c>
      <c r="O1023" s="28">
        <v>1.6666666666666667</v>
      </c>
    </row>
    <row r="1024" spans="2:15" ht="30" x14ac:dyDescent="0.25">
      <c r="B1024" s="2" t="s">
        <v>2939</v>
      </c>
      <c r="C1024" s="3" t="s">
        <v>2940</v>
      </c>
      <c r="D1024" s="16" t="s">
        <v>530</v>
      </c>
      <c r="E1024" s="3" t="s">
        <v>2814</v>
      </c>
      <c r="F1024" s="2" t="s">
        <v>2796</v>
      </c>
      <c r="G1024" s="16" t="s">
        <v>2815</v>
      </c>
      <c r="H1024" s="4" t="s">
        <v>2082</v>
      </c>
      <c r="I1024" s="24">
        <v>2.7446849167751561</v>
      </c>
      <c r="J1024" s="25">
        <v>0.62629454722192923</v>
      </c>
      <c r="K1024" s="25">
        <v>1.673890369553227</v>
      </c>
      <c r="L1024" s="25">
        <v>0.4444999999999999</v>
      </c>
      <c r="M1024" s="26">
        <v>138661.83095238096</v>
      </c>
      <c r="N1024" s="27">
        <v>0.7</v>
      </c>
      <c r="O1024" s="28">
        <v>3.2142857142857144</v>
      </c>
    </row>
    <row r="1025" spans="2:15" ht="30" x14ac:dyDescent="0.25">
      <c r="B1025" s="2" t="s">
        <v>2939</v>
      </c>
      <c r="C1025" s="3" t="s">
        <v>2940</v>
      </c>
      <c r="D1025" s="16" t="s">
        <v>506</v>
      </c>
      <c r="E1025" s="3" t="s">
        <v>2817</v>
      </c>
      <c r="F1025" s="2" t="s">
        <v>2792</v>
      </c>
      <c r="G1025" s="16" t="s">
        <v>2793</v>
      </c>
      <c r="H1025" s="4" t="s">
        <v>2083</v>
      </c>
      <c r="I1025" s="24">
        <v>2.7080047186853813</v>
      </c>
      <c r="J1025" s="25">
        <v>0.4657864054851994</v>
      </c>
      <c r="K1025" s="25">
        <v>1.803218313200182</v>
      </c>
      <c r="L1025" s="25">
        <v>0.43900000000000006</v>
      </c>
      <c r="M1025" s="26">
        <v>204605</v>
      </c>
      <c r="N1025" s="27">
        <v>0.75</v>
      </c>
      <c r="O1025" s="28">
        <v>3.2222222222222223</v>
      </c>
    </row>
    <row r="1026" spans="2:15" ht="30" x14ac:dyDescent="0.25">
      <c r="B1026" s="2" t="s">
        <v>2939</v>
      </c>
      <c r="C1026" s="3" t="s">
        <v>2940</v>
      </c>
      <c r="D1026" s="16" t="s">
        <v>531</v>
      </c>
      <c r="E1026" s="3" t="s">
        <v>2823</v>
      </c>
      <c r="F1026" s="2" t="s">
        <v>2796</v>
      </c>
      <c r="G1026" s="16" t="s">
        <v>2824</v>
      </c>
      <c r="H1026" s="4" t="s">
        <v>2084</v>
      </c>
      <c r="I1026" s="24">
        <v>2.6698515217751271</v>
      </c>
      <c r="J1026" s="25">
        <v>0.607339532874833</v>
      </c>
      <c r="K1026" s="25">
        <v>1.6525119889002944</v>
      </c>
      <c r="L1026" s="25">
        <v>0.40999999999999948</v>
      </c>
      <c r="M1026" s="26">
        <v>133535.29166666666</v>
      </c>
      <c r="N1026" s="27">
        <v>0.70588235294117652</v>
      </c>
      <c r="O1026" s="28">
        <v>3.8181818181818183</v>
      </c>
    </row>
    <row r="1027" spans="2:15" ht="30" x14ac:dyDescent="0.25">
      <c r="B1027" s="2" t="s">
        <v>2939</v>
      </c>
      <c r="C1027" s="3" t="s">
        <v>2940</v>
      </c>
      <c r="D1027" s="16" t="s">
        <v>526</v>
      </c>
      <c r="E1027" s="3" t="s">
        <v>2870</v>
      </c>
      <c r="F1027" s="2" t="s">
        <v>2796</v>
      </c>
      <c r="G1027" s="16" t="s">
        <v>2829</v>
      </c>
      <c r="H1027" s="4" t="s">
        <v>2085</v>
      </c>
      <c r="I1027" s="24">
        <v>2.6442541713626539</v>
      </c>
      <c r="J1027" s="25">
        <v>0.48730624909560183</v>
      </c>
      <c r="K1027" s="25">
        <v>1.8399479222670518</v>
      </c>
      <c r="L1027" s="25">
        <v>0.31700000000000039</v>
      </c>
      <c r="M1027" s="26">
        <v>154065</v>
      </c>
      <c r="N1027" s="27">
        <v>0.82075471698113212</v>
      </c>
      <c r="O1027" s="28">
        <v>3</v>
      </c>
    </row>
    <row r="1028" spans="2:15" ht="30" x14ac:dyDescent="0.25">
      <c r="B1028" s="2" t="s">
        <v>2939</v>
      </c>
      <c r="C1028" s="3" t="s">
        <v>2940</v>
      </c>
      <c r="D1028" s="16" t="s">
        <v>532</v>
      </c>
      <c r="E1028" s="3" t="s">
        <v>2869</v>
      </c>
      <c r="F1028" s="2" t="s">
        <v>2796</v>
      </c>
      <c r="G1028" s="16" t="s">
        <v>2829</v>
      </c>
      <c r="H1028" s="4" t="s">
        <v>2086</v>
      </c>
      <c r="I1028" s="24">
        <v>2.5986226732634834</v>
      </c>
      <c r="J1028" s="25">
        <v>0.58483225139214623</v>
      </c>
      <c r="K1028" s="25">
        <v>1.5932904218713373</v>
      </c>
      <c r="L1028" s="25">
        <v>0.42049999999999987</v>
      </c>
      <c r="M1028" s="26">
        <v>81428.571428571435</v>
      </c>
      <c r="N1028" s="27">
        <v>0.76</v>
      </c>
      <c r="O1028" s="28">
        <v>3.9411764705882355</v>
      </c>
    </row>
    <row r="1029" spans="2:15" ht="30" x14ac:dyDescent="0.25">
      <c r="B1029" s="2" t="s">
        <v>2939</v>
      </c>
      <c r="C1029" s="3" t="s">
        <v>2940</v>
      </c>
      <c r="D1029" s="16" t="s">
        <v>506</v>
      </c>
      <c r="E1029" s="3" t="s">
        <v>2852</v>
      </c>
      <c r="F1029" s="2" t="s">
        <v>2796</v>
      </c>
      <c r="G1029" s="16" t="s">
        <v>2853</v>
      </c>
      <c r="H1029" s="4" t="s">
        <v>2087</v>
      </c>
      <c r="I1029" s="24">
        <v>2.5958653934465405</v>
      </c>
      <c r="J1029" s="25">
        <v>0.61878213953181904</v>
      </c>
      <c r="K1029" s="25">
        <v>1.5555832539147216</v>
      </c>
      <c r="L1029" s="25">
        <v>0.42149999999999999</v>
      </c>
      <c r="M1029" s="26">
        <v>205345</v>
      </c>
      <c r="N1029" s="27">
        <v>0.57894736842105265</v>
      </c>
      <c r="O1029" s="28">
        <v>1.8</v>
      </c>
    </row>
    <row r="1030" spans="2:15" ht="30" x14ac:dyDescent="0.25">
      <c r="B1030" s="2" t="s">
        <v>2939</v>
      </c>
      <c r="C1030" s="3" t="s">
        <v>2940</v>
      </c>
      <c r="D1030" s="16" t="s">
        <v>533</v>
      </c>
      <c r="E1030" s="3" t="s">
        <v>2827</v>
      </c>
      <c r="F1030" s="2" t="s">
        <v>2792</v>
      </c>
      <c r="G1030" s="16" t="s">
        <v>2803</v>
      </c>
      <c r="H1030" s="4" t="s">
        <v>2088</v>
      </c>
      <c r="I1030" s="24">
        <v>2.5842493614646904</v>
      </c>
      <c r="J1030" s="25">
        <v>0.53233568159309053</v>
      </c>
      <c r="K1030" s="25">
        <v>1.7519136798716002</v>
      </c>
      <c r="L1030" s="25">
        <v>0.2999999999999996</v>
      </c>
      <c r="M1030" s="26">
        <v>170000</v>
      </c>
      <c r="N1030" s="27">
        <v>0.75510204081632648</v>
      </c>
      <c r="O1030" s="28">
        <v>2.032258064516129</v>
      </c>
    </row>
    <row r="1031" spans="2:15" ht="30" x14ac:dyDescent="0.25">
      <c r="B1031" s="2" t="s">
        <v>2939</v>
      </c>
      <c r="C1031" s="3" t="s">
        <v>2940</v>
      </c>
      <c r="D1031" s="16" t="s">
        <v>520</v>
      </c>
      <c r="E1031" s="3" t="s">
        <v>2865</v>
      </c>
      <c r="F1031" s="2" t="s">
        <v>2796</v>
      </c>
      <c r="G1031" s="16" t="s">
        <v>2861</v>
      </c>
      <c r="H1031" s="4" t="s">
        <v>2089</v>
      </c>
      <c r="I1031" s="24">
        <v>2.5620758967959634</v>
      </c>
      <c r="J1031" s="25">
        <v>0.3717078138167626</v>
      </c>
      <c r="K1031" s="25">
        <v>1.7743680829792008</v>
      </c>
      <c r="L1031" s="25">
        <v>0.41599999999999993</v>
      </c>
      <c r="M1031" s="26">
        <v>143338.33333333334</v>
      </c>
      <c r="N1031" s="27">
        <v>0.70370370370370372</v>
      </c>
      <c r="O1031" s="28">
        <v>2.1578947368421053</v>
      </c>
    </row>
    <row r="1032" spans="2:15" ht="30" x14ac:dyDescent="0.25">
      <c r="B1032" s="2" t="s">
        <v>2939</v>
      </c>
      <c r="C1032" s="3" t="s">
        <v>2940</v>
      </c>
      <c r="D1032" s="16" t="s">
        <v>504</v>
      </c>
      <c r="E1032" s="3" t="s">
        <v>2883</v>
      </c>
      <c r="F1032" s="2" t="s">
        <v>2796</v>
      </c>
      <c r="G1032" s="16" t="s">
        <v>2829</v>
      </c>
      <c r="H1032" s="4" t="s">
        <v>2090</v>
      </c>
      <c r="I1032" s="24">
        <v>2.5594377419693708</v>
      </c>
      <c r="J1032" s="25">
        <v>0.52651873491641532</v>
      </c>
      <c r="K1032" s="25">
        <v>1.6184190070529558</v>
      </c>
      <c r="L1032" s="25">
        <v>0.41449999999999942</v>
      </c>
      <c r="M1032" s="26">
        <v>134514.02083333334</v>
      </c>
      <c r="N1032" s="27">
        <v>0.75</v>
      </c>
      <c r="O1032" s="28">
        <v>1.6</v>
      </c>
    </row>
    <row r="1033" spans="2:15" ht="30" x14ac:dyDescent="0.25">
      <c r="B1033" s="2" t="s">
        <v>2939</v>
      </c>
      <c r="C1033" s="3" t="s">
        <v>2940</v>
      </c>
      <c r="D1033" s="16" t="s">
        <v>520</v>
      </c>
      <c r="E1033" s="3" t="s">
        <v>2859</v>
      </c>
      <c r="F1033" s="2" t="s">
        <v>2796</v>
      </c>
      <c r="G1033" s="16" t="s">
        <v>2851</v>
      </c>
      <c r="H1033" s="4" t="s">
        <v>2091</v>
      </c>
      <c r="I1033" s="24">
        <v>2.5587742088712804</v>
      </c>
      <c r="J1033" s="25">
        <v>0.58233917335343766</v>
      </c>
      <c r="K1033" s="25">
        <v>1.5384350355178427</v>
      </c>
      <c r="L1033" s="25">
        <v>0.43800000000000017</v>
      </c>
      <c r="M1033" s="26">
        <v>168491.65833333333</v>
      </c>
      <c r="N1033" s="27">
        <v>0.58823529411764708</v>
      </c>
      <c r="O1033" s="28">
        <v>3.5</v>
      </c>
    </row>
    <row r="1034" spans="2:15" ht="30" x14ac:dyDescent="0.25">
      <c r="B1034" s="2" t="s">
        <v>2939</v>
      </c>
      <c r="C1034" s="3" t="s">
        <v>2940</v>
      </c>
      <c r="D1034" s="16" t="s">
        <v>520</v>
      </c>
      <c r="E1034" s="3" t="s">
        <v>2868</v>
      </c>
      <c r="F1034" s="2" t="s">
        <v>2796</v>
      </c>
      <c r="G1034" s="16" t="s">
        <v>2829</v>
      </c>
      <c r="H1034" s="4" t="s">
        <v>2092</v>
      </c>
      <c r="I1034" s="24">
        <v>2.538111183641766</v>
      </c>
      <c r="J1034" s="25">
        <v>0.55260514779952408</v>
      </c>
      <c r="K1034" s="25">
        <v>1.5680060358422423</v>
      </c>
      <c r="L1034" s="25">
        <v>0.41749999999999976</v>
      </c>
      <c r="M1034" s="26">
        <v>141435.78333333333</v>
      </c>
      <c r="N1034" s="27">
        <v>0.73684210526315785</v>
      </c>
      <c r="O1034" s="28">
        <v>4.0434782608695654</v>
      </c>
    </row>
    <row r="1035" spans="2:15" ht="30" x14ac:dyDescent="0.25">
      <c r="B1035" s="2" t="s">
        <v>2939</v>
      </c>
      <c r="C1035" s="3" t="s">
        <v>2940</v>
      </c>
      <c r="D1035" s="16" t="s">
        <v>529</v>
      </c>
      <c r="E1035" s="3" t="s">
        <v>2811</v>
      </c>
      <c r="F1035" s="2" t="s">
        <v>2796</v>
      </c>
      <c r="G1035" s="16" t="s">
        <v>2793</v>
      </c>
      <c r="H1035" s="4" t="s">
        <v>2093</v>
      </c>
      <c r="I1035" s="24">
        <v>2.4519707965868105</v>
      </c>
      <c r="J1035" s="25">
        <v>0.44313648897273428</v>
      </c>
      <c r="K1035" s="25">
        <v>1.5828343076140761</v>
      </c>
      <c r="L1035" s="25">
        <v>0.42600000000000016</v>
      </c>
      <c r="M1035" s="26">
        <v>201196.66666666666</v>
      </c>
      <c r="N1035" s="27">
        <v>0.6</v>
      </c>
      <c r="O1035" s="28">
        <v>1.5</v>
      </c>
    </row>
    <row r="1036" spans="2:15" ht="30" x14ac:dyDescent="0.25">
      <c r="B1036" s="2" t="s">
        <v>2939</v>
      </c>
      <c r="C1036" s="3" t="s">
        <v>2940</v>
      </c>
      <c r="D1036" s="16" t="s">
        <v>534</v>
      </c>
      <c r="E1036" s="3" t="s">
        <v>2849</v>
      </c>
      <c r="F1036" s="2" t="s">
        <v>2796</v>
      </c>
      <c r="G1036" s="16" t="s">
        <v>2829</v>
      </c>
      <c r="H1036" s="4" t="s">
        <v>2094</v>
      </c>
      <c r="I1036" s="24">
        <v>2.4407418116337878</v>
      </c>
      <c r="J1036" s="25">
        <v>0.48965534661087406</v>
      </c>
      <c r="K1036" s="25">
        <v>1.6620864650229137</v>
      </c>
      <c r="L1036" s="25">
        <v>0.28899999999999992</v>
      </c>
      <c r="M1036" s="26">
        <v>108720.47500000001</v>
      </c>
      <c r="N1036" s="27">
        <v>0.73076923076923073</v>
      </c>
      <c r="O1036" s="28">
        <v>2.925925925925926</v>
      </c>
    </row>
    <row r="1037" spans="2:15" ht="30" x14ac:dyDescent="0.25">
      <c r="B1037" s="2" t="s">
        <v>2939</v>
      </c>
      <c r="C1037" s="3" t="s">
        <v>2940</v>
      </c>
      <c r="D1037" s="16" t="s">
        <v>535</v>
      </c>
      <c r="E1037" s="3" t="s">
        <v>2890</v>
      </c>
      <c r="F1037" s="2" t="s">
        <v>2796</v>
      </c>
      <c r="G1037" s="16" t="s">
        <v>2848</v>
      </c>
      <c r="H1037" s="4" t="s">
        <v>2095</v>
      </c>
      <c r="I1037" s="24">
        <v>2.4180172489558682</v>
      </c>
      <c r="J1037" s="25">
        <v>0.50753253803209541</v>
      </c>
      <c r="K1037" s="25">
        <v>1.553484710923773</v>
      </c>
      <c r="L1037" s="25">
        <v>0.35699999999999976</v>
      </c>
      <c r="M1037" s="26">
        <v>197502.25</v>
      </c>
      <c r="N1037" s="27">
        <v>0.57894736842105265</v>
      </c>
      <c r="O1037" s="28">
        <v>3</v>
      </c>
    </row>
    <row r="1038" spans="2:15" ht="30" x14ac:dyDescent="0.25">
      <c r="B1038" s="2" t="s">
        <v>2939</v>
      </c>
      <c r="C1038" s="3" t="s">
        <v>2940</v>
      </c>
      <c r="D1038" s="16" t="s">
        <v>536</v>
      </c>
      <c r="E1038" s="3" t="s">
        <v>2863</v>
      </c>
      <c r="F1038" s="2" t="s">
        <v>2792</v>
      </c>
      <c r="G1038" s="16" t="s">
        <v>2793</v>
      </c>
      <c r="H1038" s="4" t="s">
        <v>2096</v>
      </c>
      <c r="I1038" s="24">
        <v>2.35435622083078</v>
      </c>
      <c r="J1038" s="25">
        <v>0.51442722694692911</v>
      </c>
      <c r="K1038" s="25">
        <v>1.440928993883851</v>
      </c>
      <c r="L1038" s="25">
        <v>0.3989999999999998</v>
      </c>
      <c r="M1038" s="26">
        <v>140585.90909090909</v>
      </c>
      <c r="N1038" s="27">
        <v>0.61538461538461542</v>
      </c>
      <c r="O1038" s="28">
        <v>2.4285714285714284</v>
      </c>
    </row>
    <row r="1039" spans="2:15" ht="30" x14ac:dyDescent="0.25">
      <c r="B1039" s="2" t="s">
        <v>2939</v>
      </c>
      <c r="C1039" s="3" t="s">
        <v>2940</v>
      </c>
      <c r="D1039" s="16" t="s">
        <v>506</v>
      </c>
      <c r="E1039" s="3" t="s">
        <v>2876</v>
      </c>
      <c r="F1039" s="2" t="s">
        <v>2792</v>
      </c>
      <c r="G1039" s="16" t="s">
        <v>2793</v>
      </c>
      <c r="H1039" s="4" t="s">
        <v>2097</v>
      </c>
      <c r="I1039" s="24">
        <v>2.2033107041653932</v>
      </c>
      <c r="J1039" s="25">
        <v>0.28726210571394495</v>
      </c>
      <c r="K1039" s="25">
        <v>1.5455485984514485</v>
      </c>
      <c r="L1039" s="25">
        <v>0.37049999999999983</v>
      </c>
      <c r="M1039" s="26">
        <v>161950</v>
      </c>
      <c r="N1039" s="27">
        <v>0.57894736842105265</v>
      </c>
      <c r="O1039" s="28">
        <v>2.7272727272727271</v>
      </c>
    </row>
    <row r="1040" spans="2:15" ht="30" x14ac:dyDescent="0.25">
      <c r="B1040" s="2" t="s">
        <v>2939</v>
      </c>
      <c r="C1040" s="3" t="s">
        <v>2940</v>
      </c>
      <c r="D1040" s="16" t="s">
        <v>537</v>
      </c>
      <c r="E1040" s="3" t="s">
        <v>2888</v>
      </c>
      <c r="F1040" s="2" t="s">
        <v>2796</v>
      </c>
      <c r="G1040" s="16" t="s">
        <v>2810</v>
      </c>
      <c r="H1040" s="4" t="s">
        <v>104</v>
      </c>
      <c r="I1040" s="24">
        <v>0.49703442172399637</v>
      </c>
      <c r="J1040" s="25">
        <v>0.49703442172399637</v>
      </c>
      <c r="K1040" s="25" t="s">
        <v>2517</v>
      </c>
      <c r="L1040" s="25" t="s">
        <v>2517</v>
      </c>
      <c r="M1040" s="26" t="s">
        <v>2517</v>
      </c>
      <c r="N1040" s="27" t="s">
        <v>2517</v>
      </c>
      <c r="O1040" s="28" t="s">
        <v>2517</v>
      </c>
    </row>
    <row r="1041" spans="2:15" ht="30" x14ac:dyDescent="0.25">
      <c r="B1041" s="2" t="s">
        <v>2939</v>
      </c>
      <c r="C1041" s="3" t="s">
        <v>3043</v>
      </c>
      <c r="D1041" s="16" t="s">
        <v>1318</v>
      </c>
      <c r="E1041" s="3" t="s">
        <v>2858</v>
      </c>
      <c r="F1041" s="2" t="s">
        <v>2792</v>
      </c>
      <c r="G1041" s="16" t="s">
        <v>2810</v>
      </c>
      <c r="H1041" s="4" t="s">
        <v>2261</v>
      </c>
      <c r="I1041" s="24">
        <v>3.6254240035353762</v>
      </c>
      <c r="J1041" s="25">
        <v>0.84444870603280453</v>
      </c>
      <c r="K1041" s="25">
        <v>2.3454752975025719</v>
      </c>
      <c r="L1041" s="25">
        <v>0.43549999999999978</v>
      </c>
      <c r="M1041" s="26">
        <v>155116.66666666666</v>
      </c>
      <c r="N1041" s="27">
        <v>1</v>
      </c>
      <c r="O1041" s="28">
        <v>2.1428571428571428</v>
      </c>
    </row>
    <row r="1042" spans="2:15" ht="30" x14ac:dyDescent="0.25">
      <c r="B1042" s="2" t="s">
        <v>2939</v>
      </c>
      <c r="C1042" s="3" t="s">
        <v>3043</v>
      </c>
      <c r="D1042" s="16" t="s">
        <v>1318</v>
      </c>
      <c r="E1042" s="3" t="s">
        <v>2827</v>
      </c>
      <c r="F1042" s="2" t="s">
        <v>2792</v>
      </c>
      <c r="G1042" s="16" t="s">
        <v>2803</v>
      </c>
      <c r="H1042" s="4" t="s">
        <v>2262</v>
      </c>
      <c r="I1042" s="24">
        <v>2.5442193389670709</v>
      </c>
      <c r="J1042" s="25">
        <v>0.49177994502767697</v>
      </c>
      <c r="K1042" s="25">
        <v>1.7439393939393937</v>
      </c>
      <c r="L1042" s="25">
        <v>0.3085</v>
      </c>
      <c r="M1042" s="26">
        <v>216340.83333333331</v>
      </c>
      <c r="N1042" s="27">
        <v>0.66666666666666663</v>
      </c>
      <c r="O1042" s="28">
        <v>4</v>
      </c>
    </row>
    <row r="1043" spans="2:15" ht="30" x14ac:dyDescent="0.25">
      <c r="B1043" s="2" t="s">
        <v>2939</v>
      </c>
      <c r="C1043" s="3" t="s">
        <v>3043</v>
      </c>
      <c r="D1043" s="16" t="s">
        <v>1319</v>
      </c>
      <c r="E1043" s="3" t="s">
        <v>2821</v>
      </c>
      <c r="F1043" s="2" t="s">
        <v>2792</v>
      </c>
      <c r="G1043" s="16" t="s">
        <v>2810</v>
      </c>
      <c r="H1043" s="4" t="s">
        <v>104</v>
      </c>
      <c r="I1043" s="24">
        <v>0.61699888124085511</v>
      </c>
      <c r="J1043" s="25">
        <v>0.61699888124085511</v>
      </c>
      <c r="K1043" s="25" t="s">
        <v>2517</v>
      </c>
      <c r="L1043" s="25" t="s">
        <v>2517</v>
      </c>
      <c r="M1043" s="26" t="s">
        <v>2517</v>
      </c>
      <c r="N1043" s="27" t="s">
        <v>2517</v>
      </c>
      <c r="O1043" s="28" t="s">
        <v>2517</v>
      </c>
    </row>
    <row r="1044" spans="2:15" x14ac:dyDescent="0.25">
      <c r="B1044" s="2" t="s">
        <v>3016</v>
      </c>
      <c r="C1044" s="3" t="s">
        <v>1127</v>
      </c>
      <c r="D1044" s="16" t="s">
        <v>1128</v>
      </c>
      <c r="E1044" s="3" t="s">
        <v>2801</v>
      </c>
      <c r="F1044" s="2" t="s">
        <v>2792</v>
      </c>
      <c r="G1044" s="16" t="s">
        <v>2793</v>
      </c>
      <c r="H1044" s="4" t="s">
        <v>2165</v>
      </c>
      <c r="I1044" s="24">
        <v>3.479603240069344</v>
      </c>
      <c r="J1044" s="25">
        <v>0.90077477686588092</v>
      </c>
      <c r="K1044" s="25">
        <v>2.1470102813852812</v>
      </c>
      <c r="L1044" s="25">
        <v>0.43181818181818166</v>
      </c>
      <c r="M1044" s="26">
        <v>280000</v>
      </c>
      <c r="N1044" s="27">
        <v>0.89583333333333337</v>
      </c>
      <c r="O1044" s="28">
        <v>2.8809523809523809</v>
      </c>
    </row>
    <row r="1045" spans="2:15" x14ac:dyDescent="0.25">
      <c r="B1045" s="2" t="s">
        <v>3016</v>
      </c>
      <c r="C1045" s="3" t="s">
        <v>1127</v>
      </c>
      <c r="D1045" s="16" t="s">
        <v>1129</v>
      </c>
      <c r="E1045" s="3" t="s">
        <v>2794</v>
      </c>
      <c r="F1045" s="2" t="s">
        <v>2792</v>
      </c>
      <c r="G1045" s="16" t="s">
        <v>2793</v>
      </c>
      <c r="H1045" s="4" t="s">
        <v>2166</v>
      </c>
      <c r="I1045" s="24">
        <v>3.4698783294698043</v>
      </c>
      <c r="J1045" s="25">
        <v>0.88355192197557497</v>
      </c>
      <c r="K1045" s="25">
        <v>2.1748680741608961</v>
      </c>
      <c r="L1045" s="25">
        <v>0.41145833333333304</v>
      </c>
      <c r="M1045" s="26">
        <v>194726.39999999999</v>
      </c>
      <c r="N1045" s="27">
        <v>0.91176470588235292</v>
      </c>
      <c r="O1045" s="28">
        <v>2.3225806451612905</v>
      </c>
    </row>
    <row r="1046" spans="2:15" x14ac:dyDescent="0.25">
      <c r="B1046" s="2" t="s">
        <v>3016</v>
      </c>
      <c r="C1046" s="3" t="s">
        <v>1127</v>
      </c>
      <c r="D1046" s="16" t="s">
        <v>1130</v>
      </c>
      <c r="E1046" s="3" t="s">
        <v>2795</v>
      </c>
      <c r="F1046" s="2" t="s">
        <v>2796</v>
      </c>
      <c r="G1046" s="16" t="s">
        <v>2793</v>
      </c>
      <c r="H1046" s="4" t="s">
        <v>2167</v>
      </c>
      <c r="I1046" s="24">
        <v>3.4591731176218086</v>
      </c>
      <c r="J1046" s="25">
        <v>1.0882037785801142</v>
      </c>
      <c r="K1046" s="25">
        <v>1.980179865357484</v>
      </c>
      <c r="L1046" s="25">
        <v>0.39078947368421035</v>
      </c>
      <c r="M1046" s="26">
        <v>195648.34</v>
      </c>
      <c r="N1046" s="27">
        <v>0.9375</v>
      </c>
      <c r="O1046" s="28">
        <v>2.5714285714285716</v>
      </c>
    </row>
    <row r="1047" spans="2:15" x14ac:dyDescent="0.25">
      <c r="B1047" s="2" t="s">
        <v>3016</v>
      </c>
      <c r="C1047" s="3" t="s">
        <v>1127</v>
      </c>
      <c r="D1047" s="16" t="s">
        <v>1131</v>
      </c>
      <c r="E1047" s="3" t="s">
        <v>2800</v>
      </c>
      <c r="F1047" s="2" t="s">
        <v>2796</v>
      </c>
      <c r="G1047" s="16" t="s">
        <v>2793</v>
      </c>
      <c r="H1047" s="4" t="s">
        <v>2168</v>
      </c>
      <c r="I1047" s="24">
        <v>3.2653345944822272</v>
      </c>
      <c r="J1047" s="25">
        <v>0.69168444582952293</v>
      </c>
      <c r="K1047" s="25">
        <v>2.1631238328632305</v>
      </c>
      <c r="L1047" s="25">
        <v>0.41052631578947363</v>
      </c>
      <c r="M1047" s="26">
        <v>251744.2690909091</v>
      </c>
      <c r="N1047" s="27">
        <v>0.9</v>
      </c>
      <c r="O1047" s="28">
        <v>1.7777777777777777</v>
      </c>
    </row>
    <row r="1048" spans="2:15" x14ac:dyDescent="0.25">
      <c r="B1048" s="2" t="s">
        <v>3016</v>
      </c>
      <c r="C1048" s="3" t="s">
        <v>1127</v>
      </c>
      <c r="D1048" s="16" t="s">
        <v>1132</v>
      </c>
      <c r="E1048" s="3" t="s">
        <v>2804</v>
      </c>
      <c r="F1048" s="2" t="s">
        <v>2792</v>
      </c>
      <c r="G1048" s="16" t="s">
        <v>2793</v>
      </c>
      <c r="H1048" s="4" t="s">
        <v>2169</v>
      </c>
      <c r="I1048" s="24">
        <v>3.1671050145230253</v>
      </c>
      <c r="J1048" s="25">
        <v>0.741381947720547</v>
      </c>
      <c r="K1048" s="25">
        <v>2.07278189033189</v>
      </c>
      <c r="L1048" s="25">
        <v>0.35294117647058831</v>
      </c>
      <c r="M1048" s="26">
        <v>236096.66666666666</v>
      </c>
      <c r="N1048" s="27">
        <v>0.86111111111111116</v>
      </c>
      <c r="O1048" s="28">
        <v>2.8</v>
      </c>
    </row>
    <row r="1049" spans="2:15" x14ac:dyDescent="0.25">
      <c r="B1049" s="2" t="s">
        <v>3016</v>
      </c>
      <c r="C1049" s="3" t="s">
        <v>1127</v>
      </c>
      <c r="D1049" s="16" t="s">
        <v>1133</v>
      </c>
      <c r="E1049" s="3" t="s">
        <v>2806</v>
      </c>
      <c r="F1049" s="2" t="s">
        <v>2796</v>
      </c>
      <c r="G1049" s="16" t="s">
        <v>2807</v>
      </c>
      <c r="H1049" s="4" t="s">
        <v>2170</v>
      </c>
      <c r="I1049" s="24">
        <v>3.1578105171787429</v>
      </c>
      <c r="J1049" s="25">
        <v>0.71505650902473461</v>
      </c>
      <c r="K1049" s="25">
        <v>2.0116729270729268</v>
      </c>
      <c r="L1049" s="25">
        <v>0.43108108108108167</v>
      </c>
      <c r="M1049" s="26">
        <v>200826.36363636365</v>
      </c>
      <c r="N1049" s="27">
        <v>0.9375</v>
      </c>
      <c r="O1049" s="28">
        <v>2.8461538461538463</v>
      </c>
    </row>
    <row r="1050" spans="2:15" ht="30" x14ac:dyDescent="0.25">
      <c r="B1050" s="2" t="s">
        <v>3016</v>
      </c>
      <c r="C1050" s="3" t="s">
        <v>1127</v>
      </c>
      <c r="D1050" s="16" t="s">
        <v>1134</v>
      </c>
      <c r="E1050" s="3" t="s">
        <v>2830</v>
      </c>
      <c r="F1050" s="2" t="s">
        <v>2792</v>
      </c>
      <c r="G1050" s="16" t="s">
        <v>2793</v>
      </c>
      <c r="H1050" s="4" t="s">
        <v>2171</v>
      </c>
      <c r="I1050" s="24">
        <v>3.0805946943565217</v>
      </c>
      <c r="J1050" s="25">
        <v>0.63274023252858502</v>
      </c>
      <c r="K1050" s="25">
        <v>2.0361877951612701</v>
      </c>
      <c r="L1050" s="25">
        <v>0.41166666666666663</v>
      </c>
      <c r="M1050" s="26">
        <v>245753.71999999997</v>
      </c>
      <c r="N1050" s="27">
        <v>0.84126984126984128</v>
      </c>
      <c r="O1050" s="28">
        <v>2.1960784313725492</v>
      </c>
    </row>
    <row r="1051" spans="2:15" ht="30" x14ac:dyDescent="0.25">
      <c r="B1051" s="2" t="s">
        <v>3016</v>
      </c>
      <c r="C1051" s="3" t="s">
        <v>1127</v>
      </c>
      <c r="D1051" s="16" t="s">
        <v>1135</v>
      </c>
      <c r="E1051" s="3" t="s">
        <v>2828</v>
      </c>
      <c r="F1051" s="2" t="s">
        <v>2796</v>
      </c>
      <c r="G1051" s="16" t="s">
        <v>2829</v>
      </c>
      <c r="H1051" s="4" t="s">
        <v>2172</v>
      </c>
      <c r="I1051" s="24">
        <v>3.0655082407235712</v>
      </c>
      <c r="J1051" s="25">
        <v>0.99862054603326511</v>
      </c>
      <c r="K1051" s="25">
        <v>1.6529988058014171</v>
      </c>
      <c r="L1051" s="25">
        <v>0.41388888888888897</v>
      </c>
      <c r="M1051" s="26">
        <v>92338</v>
      </c>
      <c r="N1051" s="27">
        <v>0.73333333333333328</v>
      </c>
      <c r="O1051" s="28">
        <v>2.4444444444444446</v>
      </c>
    </row>
    <row r="1052" spans="2:15" x14ac:dyDescent="0.25">
      <c r="B1052" s="2" t="s">
        <v>3016</v>
      </c>
      <c r="C1052" s="3" t="s">
        <v>1127</v>
      </c>
      <c r="D1052" s="16" t="s">
        <v>1136</v>
      </c>
      <c r="E1052" s="3" t="s">
        <v>2822</v>
      </c>
      <c r="F1052" s="2" t="s">
        <v>2796</v>
      </c>
      <c r="G1052" s="16" t="s">
        <v>2793</v>
      </c>
      <c r="H1052" s="4" t="s">
        <v>2173</v>
      </c>
      <c r="I1052" s="24">
        <v>3.0281210085138994</v>
      </c>
      <c r="J1052" s="25">
        <v>0.57970322659738338</v>
      </c>
      <c r="K1052" s="25">
        <v>2.0314366498410443</v>
      </c>
      <c r="L1052" s="25">
        <v>0.41698113207547172</v>
      </c>
      <c r="M1052" s="26">
        <v>118666.36363636363</v>
      </c>
      <c r="N1052" s="27">
        <v>0.83333333333333337</v>
      </c>
      <c r="O1052" s="28">
        <v>1.2</v>
      </c>
    </row>
    <row r="1053" spans="2:15" x14ac:dyDescent="0.25">
      <c r="B1053" s="2" t="s">
        <v>3016</v>
      </c>
      <c r="C1053" s="3" t="s">
        <v>1127</v>
      </c>
      <c r="D1053" s="16" t="s">
        <v>1137</v>
      </c>
      <c r="E1053" s="3" t="s">
        <v>2811</v>
      </c>
      <c r="F1053" s="2" t="s">
        <v>2796</v>
      </c>
      <c r="G1053" s="16" t="s">
        <v>2793</v>
      </c>
      <c r="H1053" s="4" t="s">
        <v>2174</v>
      </c>
      <c r="I1053" s="24">
        <v>3.0007743333496224</v>
      </c>
      <c r="J1053" s="25">
        <v>0.57438710367081935</v>
      </c>
      <c r="K1053" s="25">
        <v>2.0419178419237012</v>
      </c>
      <c r="L1053" s="25">
        <v>0.38446938775510198</v>
      </c>
      <c r="M1053" s="26">
        <v>217800</v>
      </c>
      <c r="N1053" s="27">
        <v>1</v>
      </c>
      <c r="O1053" s="28">
        <v>4.5999999999999996</v>
      </c>
    </row>
    <row r="1054" spans="2:15" x14ac:dyDescent="0.25">
      <c r="B1054" s="2" t="s">
        <v>3016</v>
      </c>
      <c r="C1054" s="3" t="s">
        <v>1127</v>
      </c>
      <c r="D1054" s="16" t="s">
        <v>1138</v>
      </c>
      <c r="E1054" s="3" t="s">
        <v>2822</v>
      </c>
      <c r="F1054" s="2" t="s">
        <v>2796</v>
      </c>
      <c r="G1054" s="16" t="s">
        <v>2793</v>
      </c>
      <c r="H1054" s="4" t="s">
        <v>2175</v>
      </c>
      <c r="I1054" s="24">
        <v>2.9864165385934478</v>
      </c>
      <c r="J1054" s="25">
        <v>0.57762139818636582</v>
      </c>
      <c r="K1054" s="25">
        <v>2.0314366498410443</v>
      </c>
      <c r="L1054" s="25">
        <v>0.37735849056603765</v>
      </c>
      <c r="M1054" s="26">
        <v>118666.36363636363</v>
      </c>
      <c r="N1054" s="27">
        <v>0.83333333333333337</v>
      </c>
      <c r="O1054" s="28">
        <v>1.2</v>
      </c>
    </row>
    <row r="1055" spans="2:15" x14ac:dyDescent="0.25">
      <c r="B1055" s="2" t="s">
        <v>3016</v>
      </c>
      <c r="C1055" s="3" t="s">
        <v>1127</v>
      </c>
      <c r="D1055" s="16" t="s">
        <v>1139</v>
      </c>
      <c r="E1055" s="3" t="s">
        <v>221</v>
      </c>
      <c r="F1055" s="2" t="s">
        <v>2792</v>
      </c>
      <c r="G1055" s="16" t="s">
        <v>2521</v>
      </c>
      <c r="H1055" s="4" t="s">
        <v>2176</v>
      </c>
      <c r="I1055" s="24">
        <v>2.8440007577484674</v>
      </c>
      <c r="J1055" s="25">
        <v>0.66762483398582029</v>
      </c>
      <c r="K1055" s="25">
        <v>1.7648374622241856</v>
      </c>
      <c r="L1055" s="25">
        <v>0.41153846153846141</v>
      </c>
      <c r="M1055" s="26">
        <v>218439.09545454546</v>
      </c>
      <c r="N1055" s="27">
        <v>0.66666666666666663</v>
      </c>
      <c r="O1055" s="28">
        <v>2.25</v>
      </c>
    </row>
    <row r="1056" spans="2:15" ht="30" x14ac:dyDescent="0.25">
      <c r="B1056" s="2" t="s">
        <v>3016</v>
      </c>
      <c r="C1056" s="3" t="s">
        <v>1127</v>
      </c>
      <c r="D1056" s="16" t="s">
        <v>1140</v>
      </c>
      <c r="E1056" s="3" t="s">
        <v>2813</v>
      </c>
      <c r="F1056" s="2" t="s">
        <v>2792</v>
      </c>
      <c r="G1056" s="16" t="s">
        <v>2521</v>
      </c>
      <c r="H1056" s="4" t="s">
        <v>2177</v>
      </c>
      <c r="I1056" s="24">
        <v>2.8237107931817884</v>
      </c>
      <c r="J1056" s="25">
        <v>0.69670315139538341</v>
      </c>
      <c r="K1056" s="25">
        <v>1.6898647846435479</v>
      </c>
      <c r="L1056" s="25">
        <v>0.43714285714285728</v>
      </c>
      <c r="M1056" s="26">
        <v>182727.27272727274</v>
      </c>
      <c r="N1056" s="27">
        <v>0.71875</v>
      </c>
      <c r="O1056" s="28">
        <v>2.6</v>
      </c>
    </row>
    <row r="1057" spans="2:15" x14ac:dyDescent="0.25">
      <c r="B1057" s="2" t="s">
        <v>3016</v>
      </c>
      <c r="C1057" s="3" t="s">
        <v>1127</v>
      </c>
      <c r="D1057" s="16" t="s">
        <v>1130</v>
      </c>
      <c r="E1057" s="3" t="s">
        <v>2820</v>
      </c>
      <c r="F1057" s="2" t="s">
        <v>2796</v>
      </c>
      <c r="G1057" s="16" t="s">
        <v>2793</v>
      </c>
      <c r="H1057" s="4" t="s">
        <v>2178</v>
      </c>
      <c r="I1057" s="24">
        <v>2.7882116720506738</v>
      </c>
      <c r="J1057" s="25">
        <v>0.72086386893581988</v>
      </c>
      <c r="K1057" s="25">
        <v>1.6732301560560303</v>
      </c>
      <c r="L1057" s="25">
        <v>0.39411764705882368</v>
      </c>
      <c r="M1057" s="26">
        <v>160430.72727272726</v>
      </c>
      <c r="N1057" s="27">
        <v>0.7</v>
      </c>
      <c r="O1057" s="28">
        <v>3.4117647058823528</v>
      </c>
    </row>
    <row r="1058" spans="2:15" x14ac:dyDescent="0.25">
      <c r="B1058" s="2" t="s">
        <v>3016</v>
      </c>
      <c r="C1058" s="3" t="s">
        <v>1127</v>
      </c>
      <c r="D1058" s="16" t="s">
        <v>1141</v>
      </c>
      <c r="E1058" s="3" t="s">
        <v>221</v>
      </c>
      <c r="F1058" s="2" t="s">
        <v>2792</v>
      </c>
      <c r="G1058" s="16" t="s">
        <v>2521</v>
      </c>
      <c r="H1058" s="4" t="s">
        <v>2179</v>
      </c>
      <c r="I1058" s="24">
        <v>2.7480696075717312</v>
      </c>
      <c r="J1058" s="25">
        <v>0.61894643106183156</v>
      </c>
      <c r="K1058" s="25">
        <v>1.7648374622241856</v>
      </c>
      <c r="L1058" s="25">
        <v>0.36428571428571432</v>
      </c>
      <c r="M1058" s="26">
        <v>218439.09545454546</v>
      </c>
      <c r="N1058" s="27">
        <v>0.66666666666666663</v>
      </c>
      <c r="O1058" s="28">
        <v>2.25</v>
      </c>
    </row>
    <row r="1059" spans="2:15" ht="30" x14ac:dyDescent="0.25">
      <c r="B1059" s="2" t="s">
        <v>3016</v>
      </c>
      <c r="C1059" s="3" t="s">
        <v>1127</v>
      </c>
      <c r="D1059" s="16" t="s">
        <v>1142</v>
      </c>
      <c r="E1059" s="3" t="s">
        <v>2798</v>
      </c>
      <c r="F1059" s="2" t="s">
        <v>2792</v>
      </c>
      <c r="G1059" s="16" t="s">
        <v>2799</v>
      </c>
      <c r="H1059" s="4" t="s">
        <v>2180</v>
      </c>
      <c r="I1059" s="24">
        <v>2.701975586848548</v>
      </c>
      <c r="J1059" s="25">
        <v>0.74348764513589261</v>
      </c>
      <c r="K1059" s="25">
        <v>1.6374879417126551</v>
      </c>
      <c r="L1059" s="25">
        <v>0.32100000000000017</v>
      </c>
      <c r="M1059" s="26">
        <v>87916.666666666657</v>
      </c>
      <c r="N1059" s="27">
        <v>0.8571428571428571</v>
      </c>
      <c r="O1059" s="28">
        <v>4</v>
      </c>
    </row>
    <row r="1060" spans="2:15" x14ac:dyDescent="0.25">
      <c r="B1060" s="2" t="s">
        <v>3016</v>
      </c>
      <c r="C1060" s="3" t="s">
        <v>1127</v>
      </c>
      <c r="D1060" s="16" t="s">
        <v>1143</v>
      </c>
      <c r="E1060" s="3" t="s">
        <v>2834</v>
      </c>
      <c r="F1060" s="2" t="s">
        <v>2796</v>
      </c>
      <c r="G1060" s="16" t="s">
        <v>2793</v>
      </c>
      <c r="H1060" s="4" t="s">
        <v>2181</v>
      </c>
      <c r="I1060" s="24">
        <v>2.38784294982359</v>
      </c>
      <c r="J1060" s="25">
        <v>0.481078716390827</v>
      </c>
      <c r="K1060" s="25">
        <v>1.5033159575706943</v>
      </c>
      <c r="L1060" s="25">
        <v>0.40344827586206877</v>
      </c>
      <c r="M1060" s="26">
        <v>228050</v>
      </c>
      <c r="N1060" s="27">
        <v>0.52631578947368418</v>
      </c>
      <c r="O1060" s="28">
        <v>1.6</v>
      </c>
    </row>
    <row r="1061" spans="2:15" ht="30" x14ac:dyDescent="0.25">
      <c r="B1061" s="2" t="s">
        <v>3016</v>
      </c>
      <c r="C1061" s="3" t="s">
        <v>1127</v>
      </c>
      <c r="D1061" s="16" t="s">
        <v>1144</v>
      </c>
      <c r="E1061" s="3" t="s">
        <v>2802</v>
      </c>
      <c r="F1061" s="2" t="s">
        <v>2796</v>
      </c>
      <c r="G1061" s="16" t="s">
        <v>2803</v>
      </c>
      <c r="H1061" s="4" t="s">
        <v>104</v>
      </c>
      <c r="I1061" s="24">
        <v>0.78870892438474616</v>
      </c>
      <c r="J1061" s="25">
        <v>0.78870892438474627</v>
      </c>
      <c r="K1061" s="25" t="s">
        <v>2517</v>
      </c>
      <c r="L1061" s="25" t="s">
        <v>2517</v>
      </c>
      <c r="M1061" s="26" t="s">
        <v>2517</v>
      </c>
      <c r="N1061" s="27" t="s">
        <v>2517</v>
      </c>
      <c r="O1061" s="28" t="s">
        <v>2517</v>
      </c>
    </row>
    <row r="1062" spans="2:15" x14ac:dyDescent="0.25">
      <c r="B1062" s="2" t="s">
        <v>3016</v>
      </c>
      <c r="C1062" s="3" t="s">
        <v>1127</v>
      </c>
      <c r="D1062" s="16" t="s">
        <v>1145</v>
      </c>
      <c r="E1062" s="3" t="s">
        <v>2852</v>
      </c>
      <c r="F1062" s="2" t="s">
        <v>2796</v>
      </c>
      <c r="G1062" s="16" t="s">
        <v>2853</v>
      </c>
      <c r="H1062" s="4" t="s">
        <v>104</v>
      </c>
      <c r="I1062" s="24">
        <v>0.67458115988961009</v>
      </c>
      <c r="J1062" s="25">
        <v>0.67458115988961009</v>
      </c>
      <c r="K1062" s="25" t="s">
        <v>2517</v>
      </c>
      <c r="L1062" s="25" t="s">
        <v>2517</v>
      </c>
      <c r="M1062" s="26" t="s">
        <v>2517</v>
      </c>
      <c r="N1062" s="27" t="s">
        <v>2517</v>
      </c>
      <c r="O1062" s="28" t="s">
        <v>2517</v>
      </c>
    </row>
    <row r="1063" spans="2:15" ht="30" x14ac:dyDescent="0.25">
      <c r="B1063" s="2" t="s">
        <v>3016</v>
      </c>
      <c r="C1063" s="3" t="s">
        <v>1127</v>
      </c>
      <c r="D1063" s="16" t="s">
        <v>1145</v>
      </c>
      <c r="E1063" s="3" t="s">
        <v>2821</v>
      </c>
      <c r="F1063" s="2" t="s">
        <v>2792</v>
      </c>
      <c r="G1063" s="16" t="s">
        <v>2810</v>
      </c>
      <c r="H1063" s="4" t="s">
        <v>104</v>
      </c>
      <c r="I1063" s="24">
        <v>0.62299634036907325</v>
      </c>
      <c r="J1063" s="25">
        <v>0.62299634036907325</v>
      </c>
      <c r="K1063" s="25" t="s">
        <v>2517</v>
      </c>
      <c r="L1063" s="25" t="s">
        <v>2517</v>
      </c>
      <c r="M1063" s="26" t="s">
        <v>2517</v>
      </c>
      <c r="N1063" s="27" t="s">
        <v>2517</v>
      </c>
      <c r="O1063" s="28" t="s">
        <v>2517</v>
      </c>
    </row>
    <row r="1064" spans="2:15" x14ac:dyDescent="0.25">
      <c r="B1064" s="2" t="s">
        <v>3016</v>
      </c>
      <c r="C1064" s="3" t="s">
        <v>1127</v>
      </c>
      <c r="D1064" s="16" t="s">
        <v>1146</v>
      </c>
      <c r="E1064" s="3" t="s">
        <v>2817</v>
      </c>
      <c r="F1064" s="2" t="s">
        <v>2792</v>
      </c>
      <c r="G1064" s="16" t="s">
        <v>2793</v>
      </c>
      <c r="H1064" s="4" t="s">
        <v>104</v>
      </c>
      <c r="I1064" s="24">
        <v>0.43007541333815669</v>
      </c>
      <c r="J1064" s="25">
        <v>0.43007541333815669</v>
      </c>
      <c r="K1064" s="25" t="s">
        <v>2517</v>
      </c>
      <c r="L1064" s="25" t="s">
        <v>2517</v>
      </c>
      <c r="M1064" s="26" t="s">
        <v>2517</v>
      </c>
      <c r="N1064" s="27" t="s">
        <v>2517</v>
      </c>
      <c r="O1064" s="28" t="s">
        <v>2517</v>
      </c>
    </row>
    <row r="1065" spans="2:15" ht="30" x14ac:dyDescent="0.25">
      <c r="B1065" s="2" t="s">
        <v>3016</v>
      </c>
      <c r="C1065" s="3" t="s">
        <v>1127</v>
      </c>
      <c r="D1065" s="16" t="s">
        <v>1146</v>
      </c>
      <c r="E1065" s="3" t="s">
        <v>2876</v>
      </c>
      <c r="F1065" s="2" t="s">
        <v>2792</v>
      </c>
      <c r="G1065" s="16" t="s">
        <v>2793</v>
      </c>
      <c r="H1065" s="4" t="s">
        <v>104</v>
      </c>
      <c r="I1065" s="24">
        <v>0.38654474678892747</v>
      </c>
      <c r="J1065" s="25">
        <v>0.38654474678892742</v>
      </c>
      <c r="K1065" s="25" t="s">
        <v>2517</v>
      </c>
      <c r="L1065" s="25" t="s">
        <v>2517</v>
      </c>
      <c r="M1065" s="26" t="s">
        <v>2517</v>
      </c>
      <c r="N1065" s="27" t="s">
        <v>2517</v>
      </c>
      <c r="O1065" s="28" t="s">
        <v>2517</v>
      </c>
    </row>
    <row r="1066" spans="2:15" x14ac:dyDescent="0.25">
      <c r="B1066" s="2" t="s">
        <v>2934</v>
      </c>
      <c r="C1066" s="3" t="s">
        <v>2935</v>
      </c>
      <c r="D1066" s="16" t="s">
        <v>443</v>
      </c>
      <c r="E1066" s="3" t="s">
        <v>2797</v>
      </c>
      <c r="F1066" s="2" t="s">
        <v>2792</v>
      </c>
      <c r="G1066" s="16" t="s">
        <v>2521</v>
      </c>
      <c r="H1066" s="4" t="s">
        <v>1930</v>
      </c>
      <c r="I1066" s="24">
        <v>3.3886844648262544</v>
      </c>
      <c r="J1066" s="25">
        <v>0.75737270846191718</v>
      </c>
      <c r="K1066" s="25">
        <v>2.2141475772598596</v>
      </c>
      <c r="L1066" s="25">
        <v>0.41716417910447756</v>
      </c>
      <c r="M1066" s="26">
        <v>144738.29999999999</v>
      </c>
      <c r="N1066" s="27">
        <v>0.96296296296296291</v>
      </c>
      <c r="O1066" s="28">
        <v>3.0866141732283463</v>
      </c>
    </row>
    <row r="1067" spans="2:15" x14ac:dyDescent="0.25">
      <c r="B1067" s="2" t="s">
        <v>2934</v>
      </c>
      <c r="C1067" s="3" t="s">
        <v>2935</v>
      </c>
      <c r="D1067" s="16" t="s">
        <v>444</v>
      </c>
      <c r="E1067" s="3" t="s">
        <v>2794</v>
      </c>
      <c r="F1067" s="2" t="s">
        <v>2792</v>
      </c>
      <c r="G1067" s="16" t="s">
        <v>2793</v>
      </c>
      <c r="H1067" s="4" t="s">
        <v>1931</v>
      </c>
      <c r="I1067" s="24">
        <v>3.3636198432421858</v>
      </c>
      <c r="J1067" s="25">
        <v>1.061386057554341</v>
      </c>
      <c r="K1067" s="25">
        <v>1.8615361112692401</v>
      </c>
      <c r="L1067" s="25">
        <v>0.44069767441860463</v>
      </c>
      <c r="M1067" s="26">
        <v>148415.875</v>
      </c>
      <c r="N1067" s="27">
        <v>0.94736842105263153</v>
      </c>
      <c r="O1067" s="28">
        <v>2.0857142857142859</v>
      </c>
    </row>
    <row r="1068" spans="2:15" x14ac:dyDescent="0.25">
      <c r="B1068" s="2" t="s">
        <v>2934</v>
      </c>
      <c r="C1068" s="3" t="s">
        <v>2935</v>
      </c>
      <c r="D1068" s="16" t="s">
        <v>445</v>
      </c>
      <c r="E1068" s="3" t="s">
        <v>2801</v>
      </c>
      <c r="F1068" s="2" t="s">
        <v>2792</v>
      </c>
      <c r="G1068" s="16" t="s">
        <v>2793</v>
      </c>
      <c r="H1068" s="4" t="s">
        <v>1932</v>
      </c>
      <c r="I1068" s="24">
        <v>3.3612483261133228</v>
      </c>
      <c r="J1068" s="25">
        <v>1.1027144580206314</v>
      </c>
      <c r="K1068" s="25">
        <v>1.8276515151515151</v>
      </c>
      <c r="L1068" s="25">
        <v>0.43088235294117627</v>
      </c>
      <c r="M1068" s="26">
        <v>218992.59999999998</v>
      </c>
      <c r="N1068" s="27">
        <v>0.83333333333333337</v>
      </c>
      <c r="O1068" s="28">
        <v>2.6666666666666665</v>
      </c>
    </row>
    <row r="1069" spans="2:15" x14ac:dyDescent="0.25">
      <c r="B1069" s="2" t="s">
        <v>2934</v>
      </c>
      <c r="C1069" s="3" t="s">
        <v>2935</v>
      </c>
      <c r="D1069" s="16" t="s">
        <v>446</v>
      </c>
      <c r="E1069" s="3" t="s">
        <v>2822</v>
      </c>
      <c r="F1069" s="2" t="s">
        <v>2796</v>
      </c>
      <c r="G1069" s="16" t="s">
        <v>2793</v>
      </c>
      <c r="H1069" s="4" t="s">
        <v>1933</v>
      </c>
      <c r="I1069" s="24">
        <v>3.3223593239265612</v>
      </c>
      <c r="J1069" s="25">
        <v>1.0129280385733401</v>
      </c>
      <c r="K1069" s="25">
        <v>1.8679312853532208</v>
      </c>
      <c r="L1069" s="25">
        <v>0.44150000000000023</v>
      </c>
      <c r="M1069" s="26">
        <v>196738.10982142857</v>
      </c>
      <c r="N1069" s="27">
        <v>0.78260869565217395</v>
      </c>
      <c r="O1069" s="28">
        <v>3</v>
      </c>
    </row>
    <row r="1070" spans="2:15" x14ac:dyDescent="0.25">
      <c r="B1070" s="2" t="s">
        <v>2934</v>
      </c>
      <c r="C1070" s="3" t="s">
        <v>2935</v>
      </c>
      <c r="D1070" s="16" t="s">
        <v>447</v>
      </c>
      <c r="E1070" s="3" t="s">
        <v>2806</v>
      </c>
      <c r="F1070" s="2" t="s">
        <v>2796</v>
      </c>
      <c r="G1070" s="16" t="s">
        <v>2807</v>
      </c>
      <c r="H1070" s="4" t="s">
        <v>1934</v>
      </c>
      <c r="I1070" s="24">
        <v>3.1962614047371938</v>
      </c>
      <c r="J1070" s="25">
        <v>0.773869288031522</v>
      </c>
      <c r="K1070" s="25">
        <v>1.9908921167056717</v>
      </c>
      <c r="L1070" s="25">
        <v>0.43149999999999999</v>
      </c>
      <c r="M1070" s="26">
        <v>166973.41666666666</v>
      </c>
      <c r="N1070" s="27">
        <v>0.80327868852459017</v>
      </c>
      <c r="O1070" s="28">
        <v>2.5434782608695654</v>
      </c>
    </row>
    <row r="1071" spans="2:15" x14ac:dyDescent="0.25">
      <c r="B1071" s="2" t="s">
        <v>2934</v>
      </c>
      <c r="C1071" s="3" t="s">
        <v>2935</v>
      </c>
      <c r="D1071" s="16" t="s">
        <v>448</v>
      </c>
      <c r="E1071" s="3" t="s">
        <v>2795</v>
      </c>
      <c r="F1071" s="2" t="s">
        <v>2796</v>
      </c>
      <c r="G1071" s="16" t="s">
        <v>2793</v>
      </c>
      <c r="H1071" s="4" t="s">
        <v>1935</v>
      </c>
      <c r="I1071" s="24">
        <v>3.1909768443336755</v>
      </c>
      <c r="J1071" s="25">
        <v>0.9559256249201713</v>
      </c>
      <c r="K1071" s="25">
        <v>1.7972133815756668</v>
      </c>
      <c r="L1071" s="25">
        <v>0.43783783783783736</v>
      </c>
      <c r="M1071" s="26">
        <v>128999.08749999999</v>
      </c>
      <c r="N1071" s="27">
        <v>0.72765957446808516</v>
      </c>
      <c r="O1071" s="28">
        <v>4.026845637583893</v>
      </c>
    </row>
    <row r="1072" spans="2:15" x14ac:dyDescent="0.25">
      <c r="B1072" s="2" t="s">
        <v>2934</v>
      </c>
      <c r="C1072" s="3" t="s">
        <v>2935</v>
      </c>
      <c r="D1072" s="16" t="s">
        <v>449</v>
      </c>
      <c r="E1072" s="3" t="s">
        <v>2804</v>
      </c>
      <c r="F1072" s="2" t="s">
        <v>2792</v>
      </c>
      <c r="G1072" s="16" t="s">
        <v>2793</v>
      </c>
      <c r="H1072" s="4" t="s">
        <v>1936</v>
      </c>
      <c r="I1072" s="24">
        <v>3.1881489868139492</v>
      </c>
      <c r="J1072" s="25">
        <v>0.77308660475956803</v>
      </c>
      <c r="K1072" s="25">
        <v>2.0070623820543814</v>
      </c>
      <c r="L1072" s="25">
        <v>0.40799999999999992</v>
      </c>
      <c r="M1072" s="26">
        <v>180826.55227272728</v>
      </c>
      <c r="N1072" s="27">
        <v>0.8</v>
      </c>
      <c r="O1072" s="28">
        <v>2.25</v>
      </c>
    </row>
    <row r="1073" spans="2:15" x14ac:dyDescent="0.25">
      <c r="B1073" s="2" t="s">
        <v>2934</v>
      </c>
      <c r="C1073" s="3" t="s">
        <v>2935</v>
      </c>
      <c r="D1073" s="16" t="s">
        <v>450</v>
      </c>
      <c r="E1073" s="3" t="s">
        <v>2822</v>
      </c>
      <c r="F1073" s="2" t="s">
        <v>2796</v>
      </c>
      <c r="G1073" s="16" t="s">
        <v>2793</v>
      </c>
      <c r="H1073" s="4" t="s">
        <v>1937</v>
      </c>
      <c r="I1073" s="24">
        <v>3.1343405329186083</v>
      </c>
      <c r="J1073" s="25">
        <v>0.84246558559355622</v>
      </c>
      <c r="K1073" s="25">
        <v>1.8679312853532208</v>
      </c>
      <c r="L1073" s="25">
        <v>0.42394366197183131</v>
      </c>
      <c r="M1073" s="26">
        <v>196738.10982142857</v>
      </c>
      <c r="N1073" s="27">
        <v>0.78260869565217395</v>
      </c>
      <c r="O1073" s="28">
        <v>3</v>
      </c>
    </row>
    <row r="1074" spans="2:15" ht="30" x14ac:dyDescent="0.25">
      <c r="B1074" s="2" t="s">
        <v>2934</v>
      </c>
      <c r="C1074" s="3" t="s">
        <v>2935</v>
      </c>
      <c r="D1074" s="16" t="s">
        <v>451</v>
      </c>
      <c r="E1074" s="3" t="s">
        <v>2821</v>
      </c>
      <c r="F1074" s="2" t="s">
        <v>2792</v>
      </c>
      <c r="G1074" s="16" t="s">
        <v>2810</v>
      </c>
      <c r="H1074" s="4" t="s">
        <v>1938</v>
      </c>
      <c r="I1074" s="24">
        <v>3.0274813022684928</v>
      </c>
      <c r="J1074" s="25">
        <v>0.75421330961648381</v>
      </c>
      <c r="K1074" s="25">
        <v>1.8658605852446017</v>
      </c>
      <c r="L1074" s="25">
        <v>0.40740740740740744</v>
      </c>
      <c r="M1074" s="26">
        <v>139889.32857142857</v>
      </c>
      <c r="N1074" s="27">
        <v>0.78632478632478631</v>
      </c>
      <c r="O1074" s="28">
        <v>3.3370786516853932</v>
      </c>
    </row>
    <row r="1075" spans="2:15" ht="30" x14ac:dyDescent="0.25">
      <c r="B1075" s="2" t="s">
        <v>2934</v>
      </c>
      <c r="C1075" s="3" t="s">
        <v>2935</v>
      </c>
      <c r="D1075" s="16" t="s">
        <v>443</v>
      </c>
      <c r="E1075" s="3" t="s">
        <v>2838</v>
      </c>
      <c r="F1075" s="2" t="s">
        <v>2796</v>
      </c>
      <c r="G1075" s="16" t="s">
        <v>2839</v>
      </c>
      <c r="H1075" s="4" t="s">
        <v>1939</v>
      </c>
      <c r="I1075" s="24">
        <v>3.0232351219790456</v>
      </c>
      <c r="J1075" s="25">
        <v>0.84518196204583795</v>
      </c>
      <c r="K1075" s="25">
        <v>1.7486413952273254</v>
      </c>
      <c r="L1075" s="25">
        <v>0.42941176470588238</v>
      </c>
      <c r="M1075" s="26">
        <v>119220</v>
      </c>
      <c r="N1075" s="27">
        <v>0.75384615384615383</v>
      </c>
      <c r="O1075" s="28">
        <v>3.2021276595744679</v>
      </c>
    </row>
    <row r="1076" spans="2:15" ht="30" x14ac:dyDescent="0.25">
      <c r="B1076" s="2" t="s">
        <v>2934</v>
      </c>
      <c r="C1076" s="3" t="s">
        <v>2935</v>
      </c>
      <c r="D1076" s="16" t="s">
        <v>452</v>
      </c>
      <c r="E1076" s="3" t="s">
        <v>2825</v>
      </c>
      <c r="F1076" s="2" t="s">
        <v>2796</v>
      </c>
      <c r="G1076" s="16" t="s">
        <v>2826</v>
      </c>
      <c r="H1076" s="4" t="s">
        <v>1940</v>
      </c>
      <c r="I1076" s="24">
        <v>2.9891749173770505</v>
      </c>
      <c r="J1076" s="25">
        <v>0.6729673628013183</v>
      </c>
      <c r="K1076" s="25">
        <v>1.9427075545757322</v>
      </c>
      <c r="L1076" s="25">
        <v>0.37350000000000017</v>
      </c>
      <c r="M1076" s="26">
        <v>141735.54017857142</v>
      </c>
      <c r="N1076" s="27">
        <v>0.83333333333333337</v>
      </c>
      <c r="O1076" s="28">
        <v>2.7433628318584069</v>
      </c>
    </row>
    <row r="1077" spans="2:15" x14ac:dyDescent="0.25">
      <c r="B1077" s="2" t="s">
        <v>2934</v>
      </c>
      <c r="C1077" s="3" t="s">
        <v>2935</v>
      </c>
      <c r="D1077" s="16" t="s">
        <v>443</v>
      </c>
      <c r="E1077" s="3" t="s">
        <v>2814</v>
      </c>
      <c r="F1077" s="2" t="s">
        <v>2796</v>
      </c>
      <c r="G1077" s="16" t="s">
        <v>2815</v>
      </c>
      <c r="H1077" s="4" t="s">
        <v>1941</v>
      </c>
      <c r="I1077" s="24">
        <v>2.9768985053708175</v>
      </c>
      <c r="J1077" s="25">
        <v>0.81251991691842063</v>
      </c>
      <c r="K1077" s="25">
        <v>1.7364716117082108</v>
      </c>
      <c r="L1077" s="25">
        <v>0.42790697674418587</v>
      </c>
      <c r="M1077" s="26">
        <v>119141.18181818182</v>
      </c>
      <c r="N1077" s="27">
        <v>0.74345549738219896</v>
      </c>
      <c r="O1077" s="28">
        <v>3.5671641791044775</v>
      </c>
    </row>
    <row r="1078" spans="2:15" ht="30" x14ac:dyDescent="0.25">
      <c r="B1078" s="2" t="s">
        <v>2934</v>
      </c>
      <c r="C1078" s="3" t="s">
        <v>2935</v>
      </c>
      <c r="D1078" s="16" t="s">
        <v>452</v>
      </c>
      <c r="E1078" s="3" t="s">
        <v>2809</v>
      </c>
      <c r="F1078" s="2" t="s">
        <v>2796</v>
      </c>
      <c r="G1078" s="16" t="s">
        <v>2810</v>
      </c>
      <c r="H1078" s="4" t="s">
        <v>1942</v>
      </c>
      <c r="I1078" s="24">
        <v>2.9463780751442861</v>
      </c>
      <c r="J1078" s="25">
        <v>0.72535295863254123</v>
      </c>
      <c r="K1078" s="25">
        <v>1.8255251165117448</v>
      </c>
      <c r="L1078" s="25">
        <v>0.39549999999999996</v>
      </c>
      <c r="M1078" s="26">
        <v>144518.42380952381</v>
      </c>
      <c r="N1078" s="27">
        <v>0.77253218884120167</v>
      </c>
      <c r="O1078" s="28">
        <v>2.7810650887573964</v>
      </c>
    </row>
    <row r="1079" spans="2:15" ht="30" x14ac:dyDescent="0.25">
      <c r="B1079" s="2" t="s">
        <v>2934</v>
      </c>
      <c r="C1079" s="3" t="s">
        <v>2935</v>
      </c>
      <c r="D1079" s="16" t="s">
        <v>453</v>
      </c>
      <c r="E1079" s="3" t="s">
        <v>2802</v>
      </c>
      <c r="F1079" s="2" t="s">
        <v>2796</v>
      </c>
      <c r="G1079" s="16" t="s">
        <v>2803</v>
      </c>
      <c r="H1079" s="4" t="s">
        <v>1943</v>
      </c>
      <c r="I1079" s="24">
        <v>2.9406408739613901</v>
      </c>
      <c r="J1079" s="25">
        <v>0.66946665931705263</v>
      </c>
      <c r="K1079" s="25">
        <v>1.8476742146443377</v>
      </c>
      <c r="L1079" s="25">
        <v>0.42349999999999954</v>
      </c>
      <c r="M1079" s="26">
        <v>101215.91666666666</v>
      </c>
      <c r="N1079" s="27">
        <v>0.76923076923076927</v>
      </c>
      <c r="O1079" s="28">
        <v>2.4081632653061225</v>
      </c>
    </row>
    <row r="1080" spans="2:15" x14ac:dyDescent="0.25">
      <c r="B1080" s="2" t="s">
        <v>2934</v>
      </c>
      <c r="C1080" s="3" t="s">
        <v>2935</v>
      </c>
      <c r="D1080" s="16" t="s">
        <v>452</v>
      </c>
      <c r="E1080" s="3" t="s">
        <v>2877</v>
      </c>
      <c r="F1080" s="2" t="s">
        <v>2796</v>
      </c>
      <c r="G1080" s="16" t="s">
        <v>2848</v>
      </c>
      <c r="H1080" s="4" t="s">
        <v>1944</v>
      </c>
      <c r="I1080" s="24">
        <v>2.9362016896574676</v>
      </c>
      <c r="J1080" s="25">
        <v>0.59106594620234754</v>
      </c>
      <c r="K1080" s="25">
        <v>1.93113574345512</v>
      </c>
      <c r="L1080" s="25">
        <v>0.41400000000000015</v>
      </c>
      <c r="M1080" s="26">
        <v>146606.36363636365</v>
      </c>
      <c r="N1080" s="27">
        <v>0.80434782608695654</v>
      </c>
      <c r="O1080" s="28">
        <v>3</v>
      </c>
    </row>
    <row r="1081" spans="2:15" ht="30" x14ac:dyDescent="0.25">
      <c r="B1081" s="2" t="s">
        <v>2934</v>
      </c>
      <c r="C1081" s="3" t="s">
        <v>2935</v>
      </c>
      <c r="D1081" s="16" t="s">
        <v>454</v>
      </c>
      <c r="E1081" s="3" t="s">
        <v>2889</v>
      </c>
      <c r="F1081" s="2" t="s">
        <v>2792</v>
      </c>
      <c r="G1081" s="16" t="s">
        <v>2521</v>
      </c>
      <c r="H1081" s="4" t="s">
        <v>1945</v>
      </c>
      <c r="I1081" s="24">
        <v>2.8967297447194733</v>
      </c>
      <c r="J1081" s="25">
        <v>0.6548195686481979</v>
      </c>
      <c r="K1081" s="25">
        <v>1.8409101760712754</v>
      </c>
      <c r="L1081" s="25">
        <v>0.40100000000000025</v>
      </c>
      <c r="M1081" s="26">
        <v>155899.35999999999</v>
      </c>
      <c r="N1081" s="27">
        <v>0.78947368421052633</v>
      </c>
      <c r="O1081" s="28">
        <v>3.0909090909090908</v>
      </c>
    </row>
    <row r="1082" spans="2:15" ht="30" x14ac:dyDescent="0.25">
      <c r="B1082" s="2" t="s">
        <v>2934</v>
      </c>
      <c r="C1082" s="3" t="s">
        <v>2935</v>
      </c>
      <c r="D1082" s="16" t="s">
        <v>443</v>
      </c>
      <c r="E1082" s="3" t="s">
        <v>2818</v>
      </c>
      <c r="F1082" s="2" t="s">
        <v>2796</v>
      </c>
      <c r="G1082" s="16" t="s">
        <v>2521</v>
      </c>
      <c r="H1082" s="4" t="s">
        <v>1946</v>
      </c>
      <c r="I1082" s="24">
        <v>2.8951361735833907</v>
      </c>
      <c r="J1082" s="25">
        <v>0.83044790448184169</v>
      </c>
      <c r="K1082" s="25">
        <v>1.6483617384893039</v>
      </c>
      <c r="L1082" s="25">
        <v>0.416326530612245</v>
      </c>
      <c r="M1082" s="26">
        <v>122522.26</v>
      </c>
      <c r="N1082" s="27">
        <v>0.71794871794871795</v>
      </c>
      <c r="O1082" s="28">
        <v>3.6625000000000001</v>
      </c>
    </row>
    <row r="1083" spans="2:15" x14ac:dyDescent="0.25">
      <c r="B1083" s="2" t="s">
        <v>2934</v>
      </c>
      <c r="C1083" s="3" t="s">
        <v>2935</v>
      </c>
      <c r="D1083" s="16" t="s">
        <v>455</v>
      </c>
      <c r="E1083" s="3" t="s">
        <v>2905</v>
      </c>
      <c r="F1083" s="2" t="s">
        <v>2796</v>
      </c>
      <c r="G1083" s="16" t="s">
        <v>2845</v>
      </c>
      <c r="H1083" s="4" t="s">
        <v>1947</v>
      </c>
      <c r="I1083" s="24">
        <v>2.8724574610791436</v>
      </c>
      <c r="J1083" s="25">
        <v>0.66708430271209496</v>
      </c>
      <c r="K1083" s="25">
        <v>1.8182303012241918</v>
      </c>
      <c r="L1083" s="25">
        <v>0.38714285714285679</v>
      </c>
      <c r="M1083" s="26">
        <v>88349.583333333343</v>
      </c>
      <c r="N1083" s="27">
        <v>0.82758620689655171</v>
      </c>
      <c r="O1083" s="28">
        <v>3.6086956521739131</v>
      </c>
    </row>
    <row r="1084" spans="2:15" ht="30" x14ac:dyDescent="0.25">
      <c r="B1084" s="2" t="s">
        <v>2934</v>
      </c>
      <c r="C1084" s="3" t="s">
        <v>2935</v>
      </c>
      <c r="D1084" s="16" t="s">
        <v>452</v>
      </c>
      <c r="E1084" s="3" t="s">
        <v>2819</v>
      </c>
      <c r="F1084" s="2" t="s">
        <v>2796</v>
      </c>
      <c r="G1084" s="16" t="s">
        <v>2793</v>
      </c>
      <c r="H1084" s="4" t="s">
        <v>1948</v>
      </c>
      <c r="I1084" s="24">
        <v>2.8668921102510501</v>
      </c>
      <c r="J1084" s="25">
        <v>0.67283769479886901</v>
      </c>
      <c r="K1084" s="25">
        <v>1.7580544154521809</v>
      </c>
      <c r="L1084" s="25">
        <v>0.43600000000000017</v>
      </c>
      <c r="M1084" s="26">
        <v>127403.79999999999</v>
      </c>
      <c r="N1084" s="27">
        <v>0.74545454545454548</v>
      </c>
      <c r="O1084" s="28">
        <v>3.1265822784810124</v>
      </c>
    </row>
    <row r="1085" spans="2:15" ht="30" x14ac:dyDescent="0.25">
      <c r="B1085" s="2" t="s">
        <v>2934</v>
      </c>
      <c r="C1085" s="3" t="s">
        <v>2935</v>
      </c>
      <c r="D1085" s="16" t="s">
        <v>456</v>
      </c>
      <c r="E1085" s="3" t="s">
        <v>2828</v>
      </c>
      <c r="F1085" s="2" t="s">
        <v>2796</v>
      </c>
      <c r="G1085" s="16" t="s">
        <v>2829</v>
      </c>
      <c r="H1085" s="4" t="s">
        <v>1949</v>
      </c>
      <c r="I1085" s="24">
        <v>2.8574581772101948</v>
      </c>
      <c r="J1085" s="25">
        <v>0.84236663745730522</v>
      </c>
      <c r="K1085" s="25">
        <v>1.5695915397528897</v>
      </c>
      <c r="L1085" s="25">
        <v>0.44549999999999979</v>
      </c>
      <c r="M1085" s="26">
        <v>106160.59090909091</v>
      </c>
      <c r="N1085" s="27">
        <v>0.66086956521739126</v>
      </c>
      <c r="O1085" s="28">
        <v>3.7149532710280373</v>
      </c>
    </row>
    <row r="1086" spans="2:15" x14ac:dyDescent="0.25">
      <c r="B1086" s="2" t="s">
        <v>2934</v>
      </c>
      <c r="C1086" s="3" t="s">
        <v>2935</v>
      </c>
      <c r="D1086" s="16" t="s">
        <v>443</v>
      </c>
      <c r="E1086" s="3" t="s">
        <v>2842</v>
      </c>
      <c r="F1086" s="2" t="s">
        <v>2792</v>
      </c>
      <c r="G1086" s="16" t="s">
        <v>2793</v>
      </c>
      <c r="H1086" s="4" t="s">
        <v>1950</v>
      </c>
      <c r="I1086" s="24">
        <v>2.8510694784368518</v>
      </c>
      <c r="J1086" s="25">
        <v>0.56003594584446903</v>
      </c>
      <c r="K1086" s="25">
        <v>1.8530335325923832</v>
      </c>
      <c r="L1086" s="25">
        <v>0.4379999999999995</v>
      </c>
      <c r="M1086" s="26">
        <v>208322.88333333333</v>
      </c>
      <c r="N1086" s="27">
        <v>0.7142857142857143</v>
      </c>
      <c r="O1086" s="28">
        <v>1.7142857142857142</v>
      </c>
    </row>
    <row r="1087" spans="2:15" ht="30" x14ac:dyDescent="0.25">
      <c r="B1087" s="2" t="s">
        <v>2934</v>
      </c>
      <c r="C1087" s="3" t="s">
        <v>2935</v>
      </c>
      <c r="D1087" s="16" t="s">
        <v>457</v>
      </c>
      <c r="E1087" s="3" t="s">
        <v>2823</v>
      </c>
      <c r="F1087" s="2" t="s">
        <v>2796</v>
      </c>
      <c r="G1087" s="16" t="s">
        <v>2824</v>
      </c>
      <c r="H1087" s="4" t="s">
        <v>1951</v>
      </c>
      <c r="I1087" s="24">
        <v>2.843472125927649</v>
      </c>
      <c r="J1087" s="25">
        <v>0.64338476157478641</v>
      </c>
      <c r="K1087" s="25">
        <v>1.7617152713296065</v>
      </c>
      <c r="L1087" s="25">
        <v>0.43837209302325597</v>
      </c>
      <c r="M1087" s="26">
        <v>106510.83333333333</v>
      </c>
      <c r="N1087" s="27">
        <v>0.7592592592592593</v>
      </c>
      <c r="O1087" s="28">
        <v>3.263157894736842</v>
      </c>
    </row>
    <row r="1088" spans="2:15" x14ac:dyDescent="0.25">
      <c r="B1088" s="2" t="s">
        <v>2934</v>
      </c>
      <c r="C1088" s="3" t="s">
        <v>2935</v>
      </c>
      <c r="D1088" s="16" t="s">
        <v>443</v>
      </c>
      <c r="E1088" s="3" t="s">
        <v>2844</v>
      </c>
      <c r="F1088" s="2" t="s">
        <v>2796</v>
      </c>
      <c r="G1088" s="16" t="s">
        <v>2845</v>
      </c>
      <c r="H1088" s="4" t="s">
        <v>1952</v>
      </c>
      <c r="I1088" s="24">
        <v>2.8342059766735881</v>
      </c>
      <c r="J1088" s="25">
        <v>0.66355972742780533</v>
      </c>
      <c r="K1088" s="25">
        <v>1.7461462492457824</v>
      </c>
      <c r="L1088" s="25">
        <v>0.42450000000000032</v>
      </c>
      <c r="M1088" s="26">
        <v>98095</v>
      </c>
      <c r="N1088" s="27">
        <v>0.7567567567567568</v>
      </c>
      <c r="O1088" s="28">
        <v>3.2074468085106385</v>
      </c>
    </row>
    <row r="1089" spans="2:15" x14ac:dyDescent="0.25">
      <c r="B1089" s="2" t="s">
        <v>2934</v>
      </c>
      <c r="C1089" s="3" t="s">
        <v>2935</v>
      </c>
      <c r="D1089" s="16" t="s">
        <v>458</v>
      </c>
      <c r="E1089" s="3" t="s">
        <v>2856</v>
      </c>
      <c r="F1089" s="2" t="s">
        <v>2796</v>
      </c>
      <c r="G1089" s="16" t="s">
        <v>2810</v>
      </c>
      <c r="H1089" s="4" t="s">
        <v>1953</v>
      </c>
      <c r="I1089" s="24">
        <v>2.8224793639455541</v>
      </c>
      <c r="J1089" s="25">
        <v>0.92006288762643329</v>
      </c>
      <c r="K1089" s="25">
        <v>1.468545508577185</v>
      </c>
      <c r="L1089" s="25">
        <v>0.43387096774193568</v>
      </c>
      <c r="M1089" s="26">
        <v>202281.92083333334</v>
      </c>
      <c r="N1089" s="27">
        <v>0.49760765550239233</v>
      </c>
      <c r="O1089" s="28">
        <v>2.0495049504950495</v>
      </c>
    </row>
    <row r="1090" spans="2:15" ht="30" x14ac:dyDescent="0.25">
      <c r="B1090" s="2" t="s">
        <v>2934</v>
      </c>
      <c r="C1090" s="3" t="s">
        <v>2935</v>
      </c>
      <c r="D1090" s="16" t="s">
        <v>452</v>
      </c>
      <c r="E1090" s="3" t="s">
        <v>2880</v>
      </c>
      <c r="F1090" s="2" t="s">
        <v>2796</v>
      </c>
      <c r="G1090" s="16" t="s">
        <v>2881</v>
      </c>
      <c r="H1090" s="4" t="s">
        <v>1954</v>
      </c>
      <c r="I1090" s="24">
        <v>2.8019883932127803</v>
      </c>
      <c r="J1090" s="25">
        <v>0.75484761245647247</v>
      </c>
      <c r="K1090" s="25">
        <v>1.6051407807563074</v>
      </c>
      <c r="L1090" s="25">
        <v>0.44200000000000039</v>
      </c>
      <c r="M1090" s="26">
        <v>103372.5</v>
      </c>
      <c r="N1090" s="27">
        <v>0.69714285714285718</v>
      </c>
      <c r="O1090" s="28">
        <v>3.3913043478260869</v>
      </c>
    </row>
    <row r="1091" spans="2:15" x14ac:dyDescent="0.25">
      <c r="B1091" s="2" t="s">
        <v>2934</v>
      </c>
      <c r="C1091" s="3" t="s">
        <v>2935</v>
      </c>
      <c r="D1091" s="16" t="s">
        <v>443</v>
      </c>
      <c r="E1091" s="3" t="s">
        <v>2820</v>
      </c>
      <c r="F1091" s="2" t="s">
        <v>2796</v>
      </c>
      <c r="G1091" s="16" t="s">
        <v>2793</v>
      </c>
      <c r="H1091" s="4" t="s">
        <v>1955</v>
      </c>
      <c r="I1091" s="24">
        <v>2.7989346184056179</v>
      </c>
      <c r="J1091" s="25">
        <v>0.70822249948213201</v>
      </c>
      <c r="K1091" s="25">
        <v>1.6932121189234861</v>
      </c>
      <c r="L1091" s="25">
        <v>0.39749999999999996</v>
      </c>
      <c r="M1091" s="26">
        <v>131253.33333333334</v>
      </c>
      <c r="N1091" s="27">
        <v>0.70285714285714285</v>
      </c>
      <c r="O1091" s="28">
        <v>3.0172413793103448</v>
      </c>
    </row>
    <row r="1092" spans="2:15" x14ac:dyDescent="0.25">
      <c r="B1092" s="2" t="s">
        <v>2934</v>
      </c>
      <c r="C1092" s="3" t="s">
        <v>2935</v>
      </c>
      <c r="D1092" s="16" t="s">
        <v>459</v>
      </c>
      <c r="E1092" s="3" t="s">
        <v>2846</v>
      </c>
      <c r="F1092" s="2" t="s">
        <v>2796</v>
      </c>
      <c r="G1092" s="16" t="s">
        <v>2845</v>
      </c>
      <c r="H1092" s="4" t="s">
        <v>1956</v>
      </c>
      <c r="I1092" s="24">
        <v>2.7928768119807788</v>
      </c>
      <c r="J1092" s="25">
        <v>0.65543124150177534</v>
      </c>
      <c r="K1092" s="25">
        <v>1.7029455704790035</v>
      </c>
      <c r="L1092" s="25">
        <v>0.43449999999999966</v>
      </c>
      <c r="M1092" s="26">
        <v>135216.5</v>
      </c>
      <c r="N1092" s="27">
        <v>0.67032967032967028</v>
      </c>
      <c r="O1092" s="28">
        <v>2.593220338983051</v>
      </c>
    </row>
    <row r="1093" spans="2:15" x14ac:dyDescent="0.25">
      <c r="B1093" s="2" t="s">
        <v>2934</v>
      </c>
      <c r="C1093" s="3" t="s">
        <v>2935</v>
      </c>
      <c r="D1093" s="16" t="s">
        <v>452</v>
      </c>
      <c r="E1093" s="3" t="s">
        <v>2833</v>
      </c>
      <c r="F1093" s="2" t="s">
        <v>2796</v>
      </c>
      <c r="G1093" s="16" t="s">
        <v>2799</v>
      </c>
      <c r="H1093" s="4" t="s">
        <v>1957</v>
      </c>
      <c r="I1093" s="24">
        <v>2.7892657514676364</v>
      </c>
      <c r="J1093" s="25">
        <v>0.57641640801468541</v>
      </c>
      <c r="K1093" s="25">
        <v>1.8303493434529512</v>
      </c>
      <c r="L1093" s="25">
        <v>0.38249999999999962</v>
      </c>
      <c r="M1093" s="26">
        <v>193544.16666666666</v>
      </c>
      <c r="N1093" s="27">
        <v>0.73170731707317072</v>
      </c>
      <c r="O1093" s="28">
        <v>2.6363636363636362</v>
      </c>
    </row>
    <row r="1094" spans="2:15" ht="30" x14ac:dyDescent="0.25">
      <c r="B1094" s="2" t="s">
        <v>2934</v>
      </c>
      <c r="C1094" s="3" t="s">
        <v>2935</v>
      </c>
      <c r="D1094" s="16" t="s">
        <v>443</v>
      </c>
      <c r="E1094" s="3" t="s">
        <v>2855</v>
      </c>
      <c r="F1094" s="2" t="s">
        <v>2796</v>
      </c>
      <c r="G1094" s="16" t="s">
        <v>2841</v>
      </c>
      <c r="H1094" s="4" t="s">
        <v>1958</v>
      </c>
      <c r="I1094" s="24">
        <v>2.7888143995855565</v>
      </c>
      <c r="J1094" s="25">
        <v>0.59038893907631707</v>
      </c>
      <c r="K1094" s="25">
        <v>1.9394254605092396</v>
      </c>
      <c r="L1094" s="25">
        <v>0.2589999999999999</v>
      </c>
      <c r="M1094" s="26">
        <v>109079.64285714286</v>
      </c>
      <c r="N1094" s="27">
        <v>0.85207100591715978</v>
      </c>
      <c r="O1094" s="28">
        <v>3.167883211678832</v>
      </c>
    </row>
    <row r="1095" spans="2:15" x14ac:dyDescent="0.25">
      <c r="B1095" s="2" t="s">
        <v>2934</v>
      </c>
      <c r="C1095" s="3" t="s">
        <v>2935</v>
      </c>
      <c r="D1095" s="16" t="s">
        <v>460</v>
      </c>
      <c r="E1095" s="3" t="s">
        <v>138</v>
      </c>
      <c r="F1095" s="2" t="s">
        <v>2796</v>
      </c>
      <c r="G1095" s="16" t="s">
        <v>2836</v>
      </c>
      <c r="H1095" s="4" t="s">
        <v>1959</v>
      </c>
      <c r="I1095" s="24">
        <v>2.7687405994339467</v>
      </c>
      <c r="J1095" s="25">
        <v>0.60236557147353764</v>
      </c>
      <c r="K1095" s="25">
        <v>1.767375027960409</v>
      </c>
      <c r="L1095" s="25">
        <v>0.39900000000000002</v>
      </c>
      <c r="M1095" s="26">
        <v>122770.62499999999</v>
      </c>
      <c r="N1095" s="27">
        <v>0.78142076502732238</v>
      </c>
      <c r="O1095" s="28">
        <v>3.325925925925926</v>
      </c>
    </row>
    <row r="1096" spans="2:15" ht="30" x14ac:dyDescent="0.25">
      <c r="B1096" s="2" t="s">
        <v>2934</v>
      </c>
      <c r="C1096" s="3" t="s">
        <v>2935</v>
      </c>
      <c r="D1096" s="16" t="s">
        <v>461</v>
      </c>
      <c r="E1096" s="3" t="s">
        <v>2838</v>
      </c>
      <c r="F1096" s="2" t="s">
        <v>2796</v>
      </c>
      <c r="G1096" s="16" t="s">
        <v>2839</v>
      </c>
      <c r="H1096" s="4" t="s">
        <v>1960</v>
      </c>
      <c r="I1096" s="24">
        <v>2.7523565460359247</v>
      </c>
      <c r="J1096" s="25">
        <v>0.55871515080859935</v>
      </c>
      <c r="K1096" s="25">
        <v>1.7486413952273254</v>
      </c>
      <c r="L1096" s="25">
        <v>0.44500000000000006</v>
      </c>
      <c r="M1096" s="26">
        <v>119220</v>
      </c>
      <c r="N1096" s="27">
        <v>0.75384615384615383</v>
      </c>
      <c r="O1096" s="28">
        <v>3.2021276595744679</v>
      </c>
    </row>
    <row r="1097" spans="2:15" ht="30" x14ac:dyDescent="0.25">
      <c r="B1097" s="2" t="s">
        <v>2934</v>
      </c>
      <c r="C1097" s="3" t="s">
        <v>2935</v>
      </c>
      <c r="D1097" s="16" t="s">
        <v>452</v>
      </c>
      <c r="E1097" s="3" t="s">
        <v>2816</v>
      </c>
      <c r="F1097" s="2" t="s">
        <v>2796</v>
      </c>
      <c r="G1097" s="16" t="s">
        <v>2799</v>
      </c>
      <c r="H1097" s="4" t="s">
        <v>1961</v>
      </c>
      <c r="I1097" s="24">
        <v>2.7353534292162025</v>
      </c>
      <c r="J1097" s="25">
        <v>0.74824379564934718</v>
      </c>
      <c r="K1097" s="25">
        <v>1.6416096335668553</v>
      </c>
      <c r="L1097" s="25">
        <v>0.34549999999999992</v>
      </c>
      <c r="M1097" s="26">
        <v>128673.28</v>
      </c>
      <c r="N1097" s="27">
        <v>0.71052631578947367</v>
      </c>
      <c r="O1097" s="28">
        <v>3.0410958904109591</v>
      </c>
    </row>
    <row r="1098" spans="2:15" ht="30" x14ac:dyDescent="0.25">
      <c r="B1098" s="2" t="s">
        <v>2934</v>
      </c>
      <c r="C1098" s="3" t="s">
        <v>2935</v>
      </c>
      <c r="D1098" s="16" t="s">
        <v>462</v>
      </c>
      <c r="E1098" s="3" t="s">
        <v>2891</v>
      </c>
      <c r="F1098" s="2" t="s">
        <v>2796</v>
      </c>
      <c r="G1098" s="16" t="s">
        <v>2841</v>
      </c>
      <c r="H1098" s="4" t="s">
        <v>1962</v>
      </c>
      <c r="I1098" s="24">
        <v>2.7353353214072449</v>
      </c>
      <c r="J1098" s="25">
        <v>0.57242215170978228</v>
      </c>
      <c r="K1098" s="25">
        <v>1.7639548363641295</v>
      </c>
      <c r="L1098" s="25">
        <v>0.3989583333333333</v>
      </c>
      <c r="M1098" s="26">
        <v>139944.77272727271</v>
      </c>
      <c r="N1098" s="27">
        <v>0.70338983050847459</v>
      </c>
      <c r="O1098" s="28">
        <v>2.9701492537313432</v>
      </c>
    </row>
    <row r="1099" spans="2:15" x14ac:dyDescent="0.25">
      <c r="B1099" s="2" t="s">
        <v>2934</v>
      </c>
      <c r="C1099" s="3" t="s">
        <v>2935</v>
      </c>
      <c r="D1099" s="16" t="s">
        <v>452</v>
      </c>
      <c r="E1099" s="3" t="s">
        <v>2831</v>
      </c>
      <c r="F1099" s="2" t="s">
        <v>2796</v>
      </c>
      <c r="G1099" s="16" t="s">
        <v>2521</v>
      </c>
      <c r="H1099" s="4" t="s">
        <v>1963</v>
      </c>
      <c r="I1099" s="24">
        <v>2.7249983585098128</v>
      </c>
      <c r="J1099" s="25">
        <v>0.67266116765955142</v>
      </c>
      <c r="K1099" s="25">
        <v>1.6133371908502612</v>
      </c>
      <c r="L1099" s="25">
        <v>0.43900000000000028</v>
      </c>
      <c r="M1099" s="26">
        <v>180880.93333333332</v>
      </c>
      <c r="N1099" s="27">
        <v>0.62765957446808507</v>
      </c>
      <c r="O1099" s="28">
        <v>2.9732142857142856</v>
      </c>
    </row>
    <row r="1100" spans="2:15" x14ac:dyDescent="0.25">
      <c r="B1100" s="2" t="s">
        <v>2934</v>
      </c>
      <c r="C1100" s="3" t="s">
        <v>2935</v>
      </c>
      <c r="D1100" s="16" t="s">
        <v>443</v>
      </c>
      <c r="E1100" s="3" t="s">
        <v>2888</v>
      </c>
      <c r="F1100" s="2" t="s">
        <v>2796</v>
      </c>
      <c r="G1100" s="16" t="s">
        <v>2810</v>
      </c>
      <c r="H1100" s="4" t="s">
        <v>1964</v>
      </c>
      <c r="I1100" s="24">
        <v>2.7046052319739351</v>
      </c>
      <c r="J1100" s="25">
        <v>0.68053272930603881</v>
      </c>
      <c r="K1100" s="25">
        <v>1.6397867883821817</v>
      </c>
      <c r="L1100" s="25">
        <v>0.38428571428571434</v>
      </c>
      <c r="M1100" s="26">
        <v>122590</v>
      </c>
      <c r="N1100" s="27">
        <v>0.65625</v>
      </c>
      <c r="O1100" s="28">
        <v>3.2</v>
      </c>
    </row>
    <row r="1101" spans="2:15" x14ac:dyDescent="0.25">
      <c r="B1101" s="2" t="s">
        <v>2934</v>
      </c>
      <c r="C1101" s="3" t="s">
        <v>2935</v>
      </c>
      <c r="D1101" s="16" t="s">
        <v>443</v>
      </c>
      <c r="E1101" s="3" t="s">
        <v>2834</v>
      </c>
      <c r="F1101" s="2" t="s">
        <v>2796</v>
      </c>
      <c r="G1101" s="16" t="s">
        <v>2793</v>
      </c>
      <c r="H1101" s="4" t="s">
        <v>1965</v>
      </c>
      <c r="I1101" s="24">
        <v>2.6882800112711136</v>
      </c>
      <c r="J1101" s="25">
        <v>0.68143582716955065</v>
      </c>
      <c r="K1101" s="25">
        <v>1.5783441841015629</v>
      </c>
      <c r="L1101" s="25">
        <v>0.4285000000000001</v>
      </c>
      <c r="M1101" s="26">
        <v>140085</v>
      </c>
      <c r="N1101" s="27">
        <v>0.6074074074074074</v>
      </c>
      <c r="O1101" s="28">
        <v>2.4285714285714284</v>
      </c>
    </row>
    <row r="1102" spans="2:15" x14ac:dyDescent="0.25">
      <c r="B1102" s="2" t="s">
        <v>2934</v>
      </c>
      <c r="C1102" s="3" t="s">
        <v>2935</v>
      </c>
      <c r="D1102" s="16" t="s">
        <v>452</v>
      </c>
      <c r="E1102" s="3" t="s">
        <v>2852</v>
      </c>
      <c r="F1102" s="2" t="s">
        <v>2796</v>
      </c>
      <c r="G1102" s="16" t="s">
        <v>2853</v>
      </c>
      <c r="H1102" s="4" t="s">
        <v>1966</v>
      </c>
      <c r="I1102" s="24">
        <v>2.6870231596465177</v>
      </c>
      <c r="J1102" s="25">
        <v>0.65789037766125158</v>
      </c>
      <c r="K1102" s="25">
        <v>1.6371327819852663</v>
      </c>
      <c r="L1102" s="25">
        <v>0.39199999999999968</v>
      </c>
      <c r="M1102" s="26">
        <v>120430.77777777778</v>
      </c>
      <c r="N1102" s="27">
        <v>0.70967741935483875</v>
      </c>
      <c r="O1102" s="28">
        <v>3.1724137931034484</v>
      </c>
    </row>
    <row r="1103" spans="2:15" ht="30" x14ac:dyDescent="0.25">
      <c r="B1103" s="2" t="s">
        <v>2934</v>
      </c>
      <c r="C1103" s="3" t="s">
        <v>2935</v>
      </c>
      <c r="D1103" s="16" t="s">
        <v>463</v>
      </c>
      <c r="E1103" s="3" t="s">
        <v>2816</v>
      </c>
      <c r="F1103" s="2" t="s">
        <v>2796</v>
      </c>
      <c r="G1103" s="16" t="s">
        <v>2799</v>
      </c>
      <c r="H1103" s="4" t="s">
        <v>1967</v>
      </c>
      <c r="I1103" s="24">
        <v>2.6810089191917368</v>
      </c>
      <c r="J1103" s="25">
        <v>0.64846607894085651</v>
      </c>
      <c r="K1103" s="25">
        <v>1.6458761735842136</v>
      </c>
      <c r="L1103" s="25">
        <v>0.38666666666666671</v>
      </c>
      <c r="M1103" s="26">
        <v>129048.565</v>
      </c>
      <c r="N1103" s="27">
        <v>0.71304347826086956</v>
      </c>
      <c r="O1103" s="28">
        <v>3.0945945945945947</v>
      </c>
    </row>
    <row r="1104" spans="2:15" x14ac:dyDescent="0.25">
      <c r="B1104" s="2" t="s">
        <v>2934</v>
      </c>
      <c r="C1104" s="3" t="s">
        <v>2935</v>
      </c>
      <c r="D1104" s="16" t="s">
        <v>464</v>
      </c>
      <c r="E1104" s="3" t="s">
        <v>2811</v>
      </c>
      <c r="F1104" s="2" t="s">
        <v>2796</v>
      </c>
      <c r="G1104" s="16" t="s">
        <v>2793</v>
      </c>
      <c r="H1104" s="4" t="s">
        <v>1968</v>
      </c>
      <c r="I1104" s="24">
        <v>2.6653685980324324</v>
      </c>
      <c r="J1104" s="25">
        <v>0.45693400039831245</v>
      </c>
      <c r="K1104" s="25">
        <v>1.8175255067250291</v>
      </c>
      <c r="L1104" s="25">
        <v>0.39090909090909087</v>
      </c>
      <c r="M1104" s="26">
        <v>152282.55454545456</v>
      </c>
      <c r="N1104" s="27">
        <v>0.72727272727272729</v>
      </c>
      <c r="O1104" s="28">
        <v>2.75</v>
      </c>
    </row>
    <row r="1105" spans="2:15" x14ac:dyDescent="0.25">
      <c r="B1105" s="2" t="s">
        <v>2934</v>
      </c>
      <c r="C1105" s="3" t="s">
        <v>2935</v>
      </c>
      <c r="D1105" s="16" t="s">
        <v>443</v>
      </c>
      <c r="E1105" s="3" t="s">
        <v>2901</v>
      </c>
      <c r="F1105" s="2" t="s">
        <v>2796</v>
      </c>
      <c r="G1105" s="16" t="s">
        <v>2793</v>
      </c>
      <c r="H1105" s="4" t="s">
        <v>1969</v>
      </c>
      <c r="I1105" s="24">
        <v>2.6644713304344916</v>
      </c>
      <c r="J1105" s="25">
        <v>0.54801327753610096</v>
      </c>
      <c r="K1105" s="25">
        <v>1.8462199576602951</v>
      </c>
      <c r="L1105" s="25">
        <v>0.27023809523809561</v>
      </c>
      <c r="M1105" s="26">
        <v>165599.16666666669</v>
      </c>
      <c r="N1105" s="27">
        <v>0.8571428571428571</v>
      </c>
      <c r="O1105" s="28">
        <v>1</v>
      </c>
    </row>
    <row r="1106" spans="2:15" x14ac:dyDescent="0.25">
      <c r="B1106" s="2" t="s">
        <v>2934</v>
      </c>
      <c r="C1106" s="3" t="s">
        <v>2935</v>
      </c>
      <c r="D1106" s="16" t="s">
        <v>443</v>
      </c>
      <c r="E1106" s="3" t="s">
        <v>2817</v>
      </c>
      <c r="F1106" s="2" t="s">
        <v>2792</v>
      </c>
      <c r="G1106" s="16" t="s">
        <v>2793</v>
      </c>
      <c r="H1106" s="4" t="s">
        <v>1970</v>
      </c>
      <c r="I1106" s="24">
        <v>2.6381090268400387</v>
      </c>
      <c r="J1106" s="25">
        <v>0.52353970179090226</v>
      </c>
      <c r="K1106" s="25">
        <v>1.6783624284974128</v>
      </c>
      <c r="L1106" s="25">
        <v>0.43620689655172362</v>
      </c>
      <c r="M1106" s="26">
        <v>139791.30000000002</v>
      </c>
      <c r="N1106" s="27">
        <v>0.69178082191780821</v>
      </c>
      <c r="O1106" s="28">
        <v>3.4742268041237114</v>
      </c>
    </row>
    <row r="1107" spans="2:15" ht="30" x14ac:dyDescent="0.25">
      <c r="B1107" s="2" t="s">
        <v>2934</v>
      </c>
      <c r="C1107" s="3" t="s">
        <v>2935</v>
      </c>
      <c r="D1107" s="16" t="s">
        <v>443</v>
      </c>
      <c r="E1107" s="3" t="s">
        <v>2936</v>
      </c>
      <c r="F1107" s="2" t="s">
        <v>2792</v>
      </c>
      <c r="G1107" s="16" t="s">
        <v>2793</v>
      </c>
      <c r="H1107" s="4" t="s">
        <v>1971</v>
      </c>
      <c r="I1107" s="24">
        <v>2.6266895257638412</v>
      </c>
      <c r="J1107" s="25">
        <v>0.60979586699886301</v>
      </c>
      <c r="K1107" s="25">
        <v>1.6999125266895063</v>
      </c>
      <c r="L1107" s="25">
        <v>0.31698113207547185</v>
      </c>
      <c r="M1107" s="26">
        <v>115752.56666666667</v>
      </c>
      <c r="N1107" s="27">
        <v>0.73469387755102045</v>
      </c>
      <c r="O1107" s="28">
        <v>3.4674556213017751</v>
      </c>
    </row>
    <row r="1108" spans="2:15" ht="30" x14ac:dyDescent="0.25">
      <c r="B1108" s="2" t="s">
        <v>2934</v>
      </c>
      <c r="C1108" s="3" t="s">
        <v>2935</v>
      </c>
      <c r="D1108" s="16" t="s">
        <v>453</v>
      </c>
      <c r="E1108" s="3" t="s">
        <v>2843</v>
      </c>
      <c r="F1108" s="2" t="s">
        <v>2796</v>
      </c>
      <c r="G1108" s="16" t="s">
        <v>2803</v>
      </c>
      <c r="H1108" s="4" t="s">
        <v>1972</v>
      </c>
      <c r="I1108" s="24">
        <v>2.6204067936494941</v>
      </c>
      <c r="J1108" s="25">
        <v>0.56463572336726875</v>
      </c>
      <c r="K1108" s="25">
        <v>1.6367710702822253</v>
      </c>
      <c r="L1108" s="25">
        <v>0.41900000000000004</v>
      </c>
      <c r="M1108" s="26">
        <v>120000</v>
      </c>
      <c r="N1108" s="27">
        <v>0.68181818181818177</v>
      </c>
      <c r="O1108" s="28">
        <v>1.5333333333333334</v>
      </c>
    </row>
    <row r="1109" spans="2:15" x14ac:dyDescent="0.25">
      <c r="B1109" s="2" t="s">
        <v>2934</v>
      </c>
      <c r="C1109" s="3" t="s">
        <v>2935</v>
      </c>
      <c r="D1109" s="16" t="s">
        <v>443</v>
      </c>
      <c r="E1109" s="3" t="s">
        <v>2865</v>
      </c>
      <c r="F1109" s="2" t="s">
        <v>2796</v>
      </c>
      <c r="G1109" s="16" t="s">
        <v>2861</v>
      </c>
      <c r="H1109" s="4" t="s">
        <v>1973</v>
      </c>
      <c r="I1109" s="24">
        <v>2.5908822933334847</v>
      </c>
      <c r="J1109" s="25">
        <v>0.62374087229295017</v>
      </c>
      <c r="K1109" s="25">
        <v>1.5371414210405345</v>
      </c>
      <c r="L1109" s="25">
        <v>0.43000000000000016</v>
      </c>
      <c r="M1109" s="26">
        <v>102478.09523809524</v>
      </c>
      <c r="N1109" s="27">
        <v>0.5714285714285714</v>
      </c>
      <c r="O1109" s="28">
        <v>2.625</v>
      </c>
    </row>
    <row r="1110" spans="2:15" ht="30" x14ac:dyDescent="0.25">
      <c r="B1110" s="2" t="s">
        <v>2934</v>
      </c>
      <c r="C1110" s="3" t="s">
        <v>2935</v>
      </c>
      <c r="D1110" s="16" t="s">
        <v>443</v>
      </c>
      <c r="E1110" s="3" t="s">
        <v>2859</v>
      </c>
      <c r="F1110" s="2" t="s">
        <v>2796</v>
      </c>
      <c r="G1110" s="16" t="s">
        <v>2851</v>
      </c>
      <c r="H1110" s="4" t="s">
        <v>1974</v>
      </c>
      <c r="I1110" s="24">
        <v>2.5539202338934173</v>
      </c>
      <c r="J1110" s="25">
        <v>0.65848679481092243</v>
      </c>
      <c r="K1110" s="25">
        <v>1.4559334390824947</v>
      </c>
      <c r="L1110" s="25">
        <v>0.43950000000000022</v>
      </c>
      <c r="M1110" s="26">
        <v>138122.16666666666</v>
      </c>
      <c r="N1110" s="27">
        <v>0.5696969696969697</v>
      </c>
      <c r="O1110" s="28">
        <v>3.4130434782608696</v>
      </c>
    </row>
    <row r="1111" spans="2:15" ht="30" x14ac:dyDescent="0.25">
      <c r="B1111" s="2" t="s">
        <v>2934</v>
      </c>
      <c r="C1111" s="3" t="s">
        <v>2935</v>
      </c>
      <c r="D1111" s="16" t="s">
        <v>451</v>
      </c>
      <c r="E1111" s="3" t="s">
        <v>2827</v>
      </c>
      <c r="F1111" s="2" t="s">
        <v>2792</v>
      </c>
      <c r="G1111" s="16" t="s">
        <v>2803</v>
      </c>
      <c r="H1111" s="4" t="s">
        <v>1975</v>
      </c>
      <c r="I1111" s="24">
        <v>2.5116391075741205</v>
      </c>
      <c r="J1111" s="25">
        <v>0.69125577358321011</v>
      </c>
      <c r="K1111" s="25">
        <v>1.5223833339909103</v>
      </c>
      <c r="L1111" s="25">
        <v>0.29800000000000004</v>
      </c>
      <c r="M1111" s="26">
        <v>170328.69999999998</v>
      </c>
      <c r="N1111" s="27">
        <v>0.56385068762278978</v>
      </c>
      <c r="O1111" s="28">
        <v>2.3234200743494422</v>
      </c>
    </row>
    <row r="1112" spans="2:15" x14ac:dyDescent="0.25">
      <c r="B1112" s="2" t="s">
        <v>2934</v>
      </c>
      <c r="C1112" s="3" t="s">
        <v>2935</v>
      </c>
      <c r="D1112" s="16" t="s">
        <v>444</v>
      </c>
      <c r="E1112" s="3" t="s">
        <v>2870</v>
      </c>
      <c r="F1112" s="2" t="s">
        <v>2796</v>
      </c>
      <c r="G1112" s="16" t="s">
        <v>2829</v>
      </c>
      <c r="H1112" s="4" t="s">
        <v>1976</v>
      </c>
      <c r="I1112" s="24">
        <v>2.4647811814328735</v>
      </c>
      <c r="J1112" s="25">
        <v>0.59069042495347679</v>
      </c>
      <c r="K1112" s="25">
        <v>1.4295907564793966</v>
      </c>
      <c r="L1112" s="25">
        <v>0.44450000000000012</v>
      </c>
      <c r="M1112" s="26">
        <v>123737.65833333333</v>
      </c>
      <c r="N1112" s="27">
        <v>0.55145118733509235</v>
      </c>
      <c r="O1112" s="28">
        <v>3.0558375634517767</v>
      </c>
    </row>
    <row r="1113" spans="2:15" x14ac:dyDescent="0.25">
      <c r="B1113" s="2" t="s">
        <v>2934</v>
      </c>
      <c r="C1113" s="3" t="s">
        <v>2935</v>
      </c>
      <c r="D1113" s="16" t="s">
        <v>465</v>
      </c>
      <c r="E1113" s="3" t="s">
        <v>2850</v>
      </c>
      <c r="F1113" s="2" t="s">
        <v>2796</v>
      </c>
      <c r="G1113" s="16" t="s">
        <v>2851</v>
      </c>
      <c r="H1113" s="4" t="s">
        <v>1977</v>
      </c>
      <c r="I1113" s="24">
        <v>2.4260011035159779</v>
      </c>
      <c r="J1113" s="25">
        <v>0.59633993897712723</v>
      </c>
      <c r="K1113" s="25">
        <v>1.4856611645388509</v>
      </c>
      <c r="L1113" s="25">
        <v>0.34399999999999986</v>
      </c>
      <c r="M1113" s="26">
        <v>96426.5</v>
      </c>
      <c r="N1113" s="27">
        <v>0.64220183486238536</v>
      </c>
      <c r="O1113" s="28">
        <v>3.2833333333333332</v>
      </c>
    </row>
    <row r="1114" spans="2:15" ht="30" x14ac:dyDescent="0.25">
      <c r="B1114" s="2" t="s">
        <v>2934</v>
      </c>
      <c r="C1114" s="3" t="s">
        <v>2935</v>
      </c>
      <c r="D1114" s="16" t="s">
        <v>464</v>
      </c>
      <c r="E1114" s="3" t="s">
        <v>2869</v>
      </c>
      <c r="F1114" s="2" t="s">
        <v>2796</v>
      </c>
      <c r="G1114" s="16" t="s">
        <v>2829</v>
      </c>
      <c r="H1114" s="4" t="s">
        <v>1978</v>
      </c>
      <c r="I1114" s="24">
        <v>2.4159762714069539</v>
      </c>
      <c r="J1114" s="25">
        <v>0.58423194828338687</v>
      </c>
      <c r="K1114" s="25">
        <v>1.4142443231235668</v>
      </c>
      <c r="L1114" s="25">
        <v>0.4175000000000002</v>
      </c>
      <c r="M1114" s="26">
        <v>93265</v>
      </c>
      <c r="N1114" s="27">
        <v>0.57058823529411762</v>
      </c>
      <c r="O1114" s="28">
        <v>3.1888888888888891</v>
      </c>
    </row>
    <row r="1115" spans="2:15" x14ac:dyDescent="0.25">
      <c r="B1115" s="2" t="s">
        <v>2934</v>
      </c>
      <c r="C1115" s="3" t="s">
        <v>2935</v>
      </c>
      <c r="D1115" s="16" t="s">
        <v>444</v>
      </c>
      <c r="E1115" s="3" t="s">
        <v>2864</v>
      </c>
      <c r="F1115" s="2" t="s">
        <v>2796</v>
      </c>
      <c r="G1115" s="16" t="s">
        <v>2815</v>
      </c>
      <c r="H1115" s="4" t="s">
        <v>1979</v>
      </c>
      <c r="I1115" s="24">
        <v>2.4125532854721925</v>
      </c>
      <c r="J1115" s="25">
        <v>0.23289261007430451</v>
      </c>
      <c r="K1115" s="25">
        <v>1.7656606753978878</v>
      </c>
      <c r="L1115" s="25">
        <v>0.41400000000000015</v>
      </c>
      <c r="M1115" s="26">
        <v>181532</v>
      </c>
      <c r="N1115" s="27">
        <v>0.625</v>
      </c>
      <c r="O1115" s="28">
        <v>1</v>
      </c>
    </row>
    <row r="1116" spans="2:15" ht="30" x14ac:dyDescent="0.25">
      <c r="B1116" s="2" t="s">
        <v>2934</v>
      </c>
      <c r="C1116" s="3" t="s">
        <v>2935</v>
      </c>
      <c r="D1116" s="16" t="s">
        <v>462</v>
      </c>
      <c r="E1116" s="3" t="s">
        <v>2890</v>
      </c>
      <c r="F1116" s="2" t="s">
        <v>2796</v>
      </c>
      <c r="G1116" s="16" t="s">
        <v>2848</v>
      </c>
      <c r="H1116" s="4" t="s">
        <v>1980</v>
      </c>
      <c r="I1116" s="24">
        <v>2.3301276033202085</v>
      </c>
      <c r="J1116" s="25">
        <v>0.46928080718719212</v>
      </c>
      <c r="K1116" s="25">
        <v>1.4843467961330163</v>
      </c>
      <c r="L1116" s="25">
        <v>0.37650000000000006</v>
      </c>
      <c r="M1116" s="26">
        <v>148028.83333333331</v>
      </c>
      <c r="N1116" s="27">
        <v>0.58563535911602205</v>
      </c>
      <c r="O1116" s="28">
        <v>2.8333333333333335</v>
      </c>
    </row>
    <row r="1117" spans="2:15" ht="30" x14ac:dyDescent="0.25">
      <c r="B1117" s="2" t="s">
        <v>2934</v>
      </c>
      <c r="C1117" s="3" t="s">
        <v>2935</v>
      </c>
      <c r="D1117" s="16" t="s">
        <v>466</v>
      </c>
      <c r="E1117" s="3" t="s">
        <v>2859</v>
      </c>
      <c r="F1117" s="2" t="s">
        <v>2796</v>
      </c>
      <c r="G1117" s="16" t="s">
        <v>2851</v>
      </c>
      <c r="H1117" s="4" t="s">
        <v>1981</v>
      </c>
      <c r="I1117" s="24">
        <v>2.3149857723039036</v>
      </c>
      <c r="J1117" s="25">
        <v>0.43105233322140868</v>
      </c>
      <c r="K1117" s="25">
        <v>1.4559334390824947</v>
      </c>
      <c r="L1117" s="25">
        <v>0.42800000000000016</v>
      </c>
      <c r="M1117" s="26">
        <v>138122.16666666666</v>
      </c>
      <c r="N1117" s="27">
        <v>0.5696969696969697</v>
      </c>
      <c r="O1117" s="28">
        <v>3.4130434782608696</v>
      </c>
    </row>
    <row r="1118" spans="2:15" ht="30" x14ac:dyDescent="0.25">
      <c r="B1118" s="2" t="s">
        <v>2934</v>
      </c>
      <c r="C1118" s="3" t="s">
        <v>2935</v>
      </c>
      <c r="D1118" s="16" t="s">
        <v>467</v>
      </c>
      <c r="E1118" s="3" t="s">
        <v>2837</v>
      </c>
      <c r="F1118" s="2" t="s">
        <v>2792</v>
      </c>
      <c r="G1118" s="16" t="s">
        <v>2793</v>
      </c>
      <c r="H1118" s="4" t="s">
        <v>1982</v>
      </c>
      <c r="I1118" s="24">
        <v>2.3111588070173887</v>
      </c>
      <c r="J1118" s="25">
        <v>0.43053091414882211</v>
      </c>
      <c r="K1118" s="25">
        <v>1.5726278928685666</v>
      </c>
      <c r="L1118" s="25">
        <v>0.30800000000000005</v>
      </c>
      <c r="M1118" s="26">
        <v>144219.36363636365</v>
      </c>
      <c r="N1118" s="27">
        <v>0.60869565217391308</v>
      </c>
      <c r="O1118" s="28">
        <v>2.3893129770992365</v>
      </c>
    </row>
    <row r="1119" spans="2:15" x14ac:dyDescent="0.25">
      <c r="B1119" s="2" t="s">
        <v>2934</v>
      </c>
      <c r="C1119" s="3" t="s">
        <v>2935</v>
      </c>
      <c r="D1119" s="16" t="s">
        <v>443</v>
      </c>
      <c r="E1119" s="3" t="s">
        <v>2883</v>
      </c>
      <c r="F1119" s="2" t="s">
        <v>2796</v>
      </c>
      <c r="G1119" s="16" t="s">
        <v>2829</v>
      </c>
      <c r="H1119" s="4" t="s">
        <v>1983</v>
      </c>
      <c r="I1119" s="24">
        <v>2.2719401331675968</v>
      </c>
      <c r="J1119" s="25">
        <v>0.48934043117527543</v>
      </c>
      <c r="K1119" s="25">
        <v>1.3635997019923216</v>
      </c>
      <c r="L1119" s="25">
        <v>0.41899999999999982</v>
      </c>
      <c r="M1119" s="26">
        <v>87285</v>
      </c>
      <c r="N1119" s="27">
        <v>0.53623188405797106</v>
      </c>
      <c r="O1119" s="28">
        <v>3.1212121212121211</v>
      </c>
    </row>
    <row r="1120" spans="2:15" x14ac:dyDescent="0.25">
      <c r="B1120" s="2" t="s">
        <v>2934</v>
      </c>
      <c r="C1120" s="3" t="s">
        <v>2935</v>
      </c>
      <c r="D1120" s="16" t="s">
        <v>468</v>
      </c>
      <c r="E1120" s="3" t="s">
        <v>2850</v>
      </c>
      <c r="F1120" s="2" t="s">
        <v>2796</v>
      </c>
      <c r="G1120" s="16" t="s">
        <v>2851</v>
      </c>
      <c r="H1120" s="4" t="s">
        <v>1984</v>
      </c>
      <c r="I1120" s="24">
        <v>2.2663059091274622</v>
      </c>
      <c r="J1120" s="25">
        <v>0.35164474458861161</v>
      </c>
      <c r="K1120" s="25">
        <v>1.4856611645388509</v>
      </c>
      <c r="L1120" s="25">
        <v>0.42899999999999983</v>
      </c>
      <c r="M1120" s="26">
        <v>96426.5</v>
      </c>
      <c r="N1120" s="27">
        <v>0.64220183486238536</v>
      </c>
      <c r="O1120" s="28">
        <v>3.2833333333333332</v>
      </c>
    </row>
    <row r="1121" spans="2:15" x14ac:dyDescent="0.25">
      <c r="B1121" s="2" t="s">
        <v>2934</v>
      </c>
      <c r="C1121" s="3" t="s">
        <v>2935</v>
      </c>
      <c r="D1121" s="16" t="s">
        <v>443</v>
      </c>
      <c r="E1121" s="3" t="s">
        <v>2868</v>
      </c>
      <c r="F1121" s="2" t="s">
        <v>2796</v>
      </c>
      <c r="G1121" s="16" t="s">
        <v>2829</v>
      </c>
      <c r="H1121" s="4" t="s">
        <v>1985</v>
      </c>
      <c r="I1121" s="24">
        <v>2.2649389191061458</v>
      </c>
      <c r="J1121" s="25">
        <v>0.39048299676644038</v>
      </c>
      <c r="K1121" s="25">
        <v>1.4882490257879812</v>
      </c>
      <c r="L1121" s="25">
        <v>0.38620689655172402</v>
      </c>
      <c r="M1121" s="26">
        <v>128553.33333333333</v>
      </c>
      <c r="N1121" s="27">
        <v>0.57403651115618659</v>
      </c>
      <c r="O1121" s="28">
        <v>2.5366795366795367</v>
      </c>
    </row>
    <row r="1122" spans="2:15" ht="30" x14ac:dyDescent="0.25">
      <c r="B1122" s="2" t="s">
        <v>2934</v>
      </c>
      <c r="C1122" s="3" t="s">
        <v>2935</v>
      </c>
      <c r="D1122" s="16" t="s">
        <v>469</v>
      </c>
      <c r="E1122" s="3" t="s">
        <v>2859</v>
      </c>
      <c r="F1122" s="2" t="s">
        <v>2796</v>
      </c>
      <c r="G1122" s="16" t="s">
        <v>2851</v>
      </c>
      <c r="H1122" s="4" t="s">
        <v>1986</v>
      </c>
      <c r="I1122" s="24">
        <v>2.168315559537946</v>
      </c>
      <c r="J1122" s="25">
        <v>0.34855233322140866</v>
      </c>
      <c r="K1122" s="25">
        <v>1.4559334390824947</v>
      </c>
      <c r="L1122" s="25">
        <v>0.36382978723404258</v>
      </c>
      <c r="M1122" s="26">
        <v>138122.16666666666</v>
      </c>
      <c r="N1122" s="27">
        <v>0.5696969696969697</v>
      </c>
      <c r="O1122" s="28">
        <v>3.4130434782608696</v>
      </c>
    </row>
    <row r="1123" spans="2:15" x14ac:dyDescent="0.25">
      <c r="B1123" s="2" t="s">
        <v>2934</v>
      </c>
      <c r="C1123" s="3" t="s">
        <v>2935</v>
      </c>
      <c r="D1123" s="16" t="s">
        <v>470</v>
      </c>
      <c r="E1123" s="3" t="s">
        <v>2860</v>
      </c>
      <c r="F1123" s="2" t="s">
        <v>2796</v>
      </c>
      <c r="G1123" s="16" t="s">
        <v>2861</v>
      </c>
      <c r="H1123" s="4" t="s">
        <v>104</v>
      </c>
      <c r="I1123" s="24">
        <v>0.87655178657581923</v>
      </c>
      <c r="J1123" s="25">
        <v>0.87655178657581923</v>
      </c>
      <c r="K1123" s="25" t="s">
        <v>2517</v>
      </c>
      <c r="L1123" s="25" t="s">
        <v>2517</v>
      </c>
      <c r="M1123" s="26" t="s">
        <v>2517</v>
      </c>
      <c r="N1123" s="27" t="s">
        <v>2517</v>
      </c>
      <c r="O1123" s="28" t="s">
        <v>2517</v>
      </c>
    </row>
    <row r="1124" spans="2:15" x14ac:dyDescent="0.25">
      <c r="B1124" s="2" t="s">
        <v>2934</v>
      </c>
      <c r="C1124" s="3" t="s">
        <v>3025</v>
      </c>
      <c r="D1124" s="16" t="s">
        <v>1198</v>
      </c>
      <c r="E1124" s="3" t="s">
        <v>2801</v>
      </c>
      <c r="F1124" s="2" t="s">
        <v>2792</v>
      </c>
      <c r="G1124" s="16" t="s">
        <v>2793</v>
      </c>
      <c r="H1124" s="4" t="s">
        <v>2137</v>
      </c>
      <c r="I1124" s="24">
        <v>3.6196346539770827</v>
      </c>
      <c r="J1124" s="25">
        <v>0.97929374488617338</v>
      </c>
      <c r="K1124" s="25">
        <v>2.1903409090909092</v>
      </c>
      <c r="L1124" s="25">
        <v>0.45000000000000018</v>
      </c>
      <c r="M1124" s="26">
        <v>274901.65833333333</v>
      </c>
      <c r="N1124" s="27">
        <v>0.875</v>
      </c>
      <c r="O1124" s="28">
        <v>2</v>
      </c>
    </row>
    <row r="1125" spans="2:15" x14ac:dyDescent="0.25">
      <c r="B1125" s="2" t="s">
        <v>2934</v>
      </c>
      <c r="C1125" s="3" t="s">
        <v>3025</v>
      </c>
      <c r="D1125" s="16" t="s">
        <v>1199</v>
      </c>
      <c r="E1125" s="3" t="s">
        <v>2806</v>
      </c>
      <c r="F1125" s="2" t="s">
        <v>2796</v>
      </c>
      <c r="G1125" s="16" t="s">
        <v>2807</v>
      </c>
      <c r="H1125" s="4" t="s">
        <v>2138</v>
      </c>
      <c r="I1125" s="24">
        <v>3.4798805484327886</v>
      </c>
      <c r="J1125" s="25">
        <v>0.89409962136504362</v>
      </c>
      <c r="K1125" s="25">
        <v>2.2125251131142565</v>
      </c>
      <c r="L1125" s="25">
        <v>0.3732558139534885</v>
      </c>
      <c r="M1125" s="26">
        <v>220933.125</v>
      </c>
      <c r="N1125" s="27">
        <v>0.9285714285714286</v>
      </c>
      <c r="O1125" s="28">
        <v>2.0769230769230771</v>
      </c>
    </row>
    <row r="1126" spans="2:15" x14ac:dyDescent="0.25">
      <c r="B1126" s="2" t="s">
        <v>2934</v>
      </c>
      <c r="C1126" s="3" t="s">
        <v>3025</v>
      </c>
      <c r="D1126" s="16" t="s">
        <v>1199</v>
      </c>
      <c r="E1126" s="3" t="s">
        <v>2797</v>
      </c>
      <c r="F1126" s="2" t="s">
        <v>2792</v>
      </c>
      <c r="G1126" s="16" t="s">
        <v>2521</v>
      </c>
      <c r="H1126" s="4" t="s">
        <v>2139</v>
      </c>
      <c r="I1126" s="24">
        <v>3.3928487406215995</v>
      </c>
      <c r="J1126" s="25">
        <v>0.96440041937883725</v>
      </c>
      <c r="K1126" s="25">
        <v>1.9784483212427617</v>
      </c>
      <c r="L1126" s="25">
        <v>0.4500000000000004</v>
      </c>
      <c r="M1126" s="26">
        <v>251296.27777777778</v>
      </c>
      <c r="N1126" s="27">
        <v>0.8214285714285714</v>
      </c>
      <c r="O1126" s="28">
        <v>2.5217391304347827</v>
      </c>
    </row>
    <row r="1127" spans="2:15" ht="30" x14ac:dyDescent="0.25">
      <c r="B1127" s="2" t="s">
        <v>2934</v>
      </c>
      <c r="C1127" s="3" t="s">
        <v>3025</v>
      </c>
      <c r="D1127" s="16" t="s">
        <v>1199</v>
      </c>
      <c r="E1127" s="3" t="s">
        <v>2818</v>
      </c>
      <c r="F1127" s="2" t="s">
        <v>2796</v>
      </c>
      <c r="G1127" s="16" t="s">
        <v>2521</v>
      </c>
      <c r="H1127" s="4" t="s">
        <v>2140</v>
      </c>
      <c r="I1127" s="24">
        <v>3.2811513425178536</v>
      </c>
      <c r="J1127" s="25">
        <v>1.071021194887706</v>
      </c>
      <c r="K1127" s="25">
        <v>1.7601301476301476</v>
      </c>
      <c r="L1127" s="25">
        <v>0.44999999999999996</v>
      </c>
      <c r="M1127" s="26">
        <v>129039.91666666667</v>
      </c>
      <c r="N1127" s="27">
        <v>0.80555555555555558</v>
      </c>
      <c r="O1127" s="28">
        <v>3.2307692307692308</v>
      </c>
    </row>
    <row r="1128" spans="2:15" x14ac:dyDescent="0.25">
      <c r="B1128" s="2" t="s">
        <v>2934</v>
      </c>
      <c r="C1128" s="3" t="s">
        <v>3025</v>
      </c>
      <c r="D1128" s="16" t="s">
        <v>1198</v>
      </c>
      <c r="E1128" s="3" t="s">
        <v>2795</v>
      </c>
      <c r="F1128" s="2" t="s">
        <v>2796</v>
      </c>
      <c r="G1128" s="16" t="s">
        <v>2793</v>
      </c>
      <c r="H1128" s="4" t="s">
        <v>2141</v>
      </c>
      <c r="I1128" s="24">
        <v>3.1173348675645611</v>
      </c>
      <c r="J1128" s="25">
        <v>0.97085463096854141</v>
      </c>
      <c r="K1128" s="25">
        <v>1.6964802365960194</v>
      </c>
      <c r="L1128" s="25">
        <v>0.45000000000000018</v>
      </c>
      <c r="M1128" s="26">
        <v>140956.13636363635</v>
      </c>
      <c r="N1128" s="27">
        <v>0.76595744680851063</v>
      </c>
      <c r="O1128" s="28">
        <v>4.0857142857142854</v>
      </c>
    </row>
    <row r="1129" spans="2:15" ht="30" x14ac:dyDescent="0.25">
      <c r="B1129" s="2" t="s">
        <v>2934</v>
      </c>
      <c r="C1129" s="3" t="s">
        <v>3025</v>
      </c>
      <c r="D1129" s="16" t="s">
        <v>1200</v>
      </c>
      <c r="E1129" s="3" t="s">
        <v>2809</v>
      </c>
      <c r="F1129" s="2" t="s">
        <v>2796</v>
      </c>
      <c r="G1129" s="16" t="s">
        <v>2810</v>
      </c>
      <c r="H1129" s="4" t="s">
        <v>2142</v>
      </c>
      <c r="I1129" s="24">
        <v>3.1115577448921812</v>
      </c>
      <c r="J1129" s="25">
        <v>0.7875493797643065</v>
      </c>
      <c r="K1129" s="25">
        <v>1.8740083651278743</v>
      </c>
      <c r="L1129" s="25">
        <v>0.4500000000000004</v>
      </c>
      <c r="M1129" s="26">
        <v>174440.34545454546</v>
      </c>
      <c r="N1129" s="27">
        <v>0.75862068965517238</v>
      </c>
      <c r="O1129" s="28">
        <v>1.8636363636363635</v>
      </c>
    </row>
    <row r="1130" spans="2:15" x14ac:dyDescent="0.25">
      <c r="B1130" s="2" t="s">
        <v>2934</v>
      </c>
      <c r="C1130" s="3" t="s">
        <v>3025</v>
      </c>
      <c r="D1130" s="16" t="s">
        <v>1201</v>
      </c>
      <c r="E1130" s="3" t="s">
        <v>2820</v>
      </c>
      <c r="F1130" s="2" t="s">
        <v>2796</v>
      </c>
      <c r="G1130" s="16" t="s">
        <v>2793</v>
      </c>
      <c r="H1130" s="4" t="s">
        <v>2143</v>
      </c>
      <c r="I1130" s="24">
        <v>2.8008806231056824</v>
      </c>
      <c r="J1130" s="25">
        <v>0.8376409530150607</v>
      </c>
      <c r="K1130" s="25">
        <v>1.6432396700906218</v>
      </c>
      <c r="L1130" s="25">
        <v>0.32000000000000006</v>
      </c>
      <c r="M1130" s="26">
        <v>183801.81818181818</v>
      </c>
      <c r="N1130" s="27">
        <v>0.7142857142857143</v>
      </c>
      <c r="O1130" s="28">
        <v>3.8421052631578947</v>
      </c>
    </row>
    <row r="1131" spans="2:15" ht="30" x14ac:dyDescent="0.25">
      <c r="B1131" s="2" t="s">
        <v>2934</v>
      </c>
      <c r="C1131" s="3" t="s">
        <v>3025</v>
      </c>
      <c r="D1131" s="16" t="s">
        <v>1202</v>
      </c>
      <c r="E1131" s="3" t="s">
        <v>2819</v>
      </c>
      <c r="F1131" s="2" t="s">
        <v>2796</v>
      </c>
      <c r="G1131" s="16" t="s">
        <v>2793</v>
      </c>
      <c r="H1131" s="4" t="s">
        <v>2144</v>
      </c>
      <c r="I1131" s="24">
        <v>2.7350520385863479</v>
      </c>
      <c r="J1131" s="25">
        <v>0.77415991937758155</v>
      </c>
      <c r="K1131" s="25">
        <v>1.5368921192087666</v>
      </c>
      <c r="L1131" s="25">
        <v>0.42399999999999971</v>
      </c>
      <c r="M1131" s="26">
        <v>123173.12537878787</v>
      </c>
      <c r="N1131" s="27">
        <v>0.66666666666666663</v>
      </c>
      <c r="O1131" s="28">
        <v>3.21875</v>
      </c>
    </row>
    <row r="1132" spans="2:15" ht="30" x14ac:dyDescent="0.25">
      <c r="B1132" s="2" t="s">
        <v>2934</v>
      </c>
      <c r="C1132" s="3" t="s">
        <v>3025</v>
      </c>
      <c r="D1132" s="16" t="s">
        <v>1203</v>
      </c>
      <c r="E1132" s="3" t="s">
        <v>2830</v>
      </c>
      <c r="F1132" s="2" t="s">
        <v>2792</v>
      </c>
      <c r="G1132" s="16" t="s">
        <v>2793</v>
      </c>
      <c r="H1132" s="4" t="s">
        <v>2145</v>
      </c>
      <c r="I1132" s="24">
        <v>2.7035090084112587</v>
      </c>
      <c r="J1132" s="25">
        <v>0.60806834821804556</v>
      </c>
      <c r="K1132" s="25">
        <v>1.7329406601932131</v>
      </c>
      <c r="L1132" s="25">
        <v>0.36249999999999982</v>
      </c>
      <c r="M1132" s="26">
        <v>124867.7625</v>
      </c>
      <c r="N1132" s="27">
        <v>0.75</v>
      </c>
      <c r="O1132" s="28">
        <v>3.3714285714285714</v>
      </c>
    </row>
    <row r="1133" spans="2:15" x14ac:dyDescent="0.25">
      <c r="B1133" s="2" t="s">
        <v>2934</v>
      </c>
      <c r="C1133" s="3" t="s">
        <v>3025</v>
      </c>
      <c r="D1133" s="16" t="s">
        <v>1199</v>
      </c>
      <c r="E1133" s="3" t="s">
        <v>2831</v>
      </c>
      <c r="F1133" s="2" t="s">
        <v>2796</v>
      </c>
      <c r="G1133" s="16" t="s">
        <v>2521</v>
      </c>
      <c r="H1133" s="4" t="s">
        <v>2146</v>
      </c>
      <c r="I1133" s="24">
        <v>2.6546400471935545</v>
      </c>
      <c r="J1133" s="25">
        <v>0.80206024930025532</v>
      </c>
      <c r="K1133" s="25">
        <v>1.402579797893299</v>
      </c>
      <c r="L1133" s="25">
        <v>0.45000000000000018</v>
      </c>
      <c r="M1133" s="26">
        <v>153333.33333333334</v>
      </c>
      <c r="N1133" s="27">
        <v>0.80952380952380953</v>
      </c>
      <c r="O1133" s="28">
        <v>3.25</v>
      </c>
    </row>
    <row r="1134" spans="2:15" ht="30" x14ac:dyDescent="0.25">
      <c r="B1134" s="2" t="s">
        <v>2934</v>
      </c>
      <c r="C1134" s="3" t="s">
        <v>3025</v>
      </c>
      <c r="D1134" s="16" t="s">
        <v>1204</v>
      </c>
      <c r="E1134" s="3" t="s">
        <v>2876</v>
      </c>
      <c r="F1134" s="2" t="s">
        <v>2792</v>
      </c>
      <c r="G1134" s="16" t="s">
        <v>2793</v>
      </c>
      <c r="H1134" s="4" t="s">
        <v>2147</v>
      </c>
      <c r="I1134" s="24">
        <v>2.6479629974209589</v>
      </c>
      <c r="J1134" s="25">
        <v>0.59468309053562962</v>
      </c>
      <c r="K1134" s="25">
        <v>1.6532799068853292</v>
      </c>
      <c r="L1134" s="25">
        <v>0.40000000000000013</v>
      </c>
      <c r="M1134" s="26">
        <v>139587.59318181817</v>
      </c>
      <c r="N1134" s="27">
        <v>0.68965517241379315</v>
      </c>
      <c r="O1134" s="28">
        <v>2.2105263157894739</v>
      </c>
    </row>
    <row r="1135" spans="2:15" ht="45" x14ac:dyDescent="0.25">
      <c r="B1135" s="2" t="s">
        <v>2934</v>
      </c>
      <c r="C1135" s="3" t="s">
        <v>3025</v>
      </c>
      <c r="D1135" s="16" t="s">
        <v>1205</v>
      </c>
      <c r="E1135" s="3" t="s">
        <v>2936</v>
      </c>
      <c r="F1135" s="2" t="s">
        <v>2792</v>
      </c>
      <c r="G1135" s="16" t="s">
        <v>2793</v>
      </c>
      <c r="H1135" s="4" t="s">
        <v>2148</v>
      </c>
      <c r="I1135" s="24">
        <v>2.3720913311040355</v>
      </c>
      <c r="J1135" s="25">
        <v>0.5578186811878727</v>
      </c>
      <c r="K1135" s="25">
        <v>1.5691113595935822</v>
      </c>
      <c r="L1135" s="25">
        <v>0.24516129032258061</v>
      </c>
      <c r="M1135" s="26">
        <v>171436.14</v>
      </c>
      <c r="N1135" s="27">
        <v>0.66666666666666663</v>
      </c>
      <c r="O1135" s="28">
        <v>3.4444444444444446</v>
      </c>
    </row>
    <row r="1136" spans="2:15" ht="30" x14ac:dyDescent="0.25">
      <c r="B1136" s="2" t="s">
        <v>2934</v>
      </c>
      <c r="C1136" s="3" t="s">
        <v>3026</v>
      </c>
      <c r="D1136" s="16" t="s">
        <v>1207</v>
      </c>
      <c r="E1136" s="3" t="s">
        <v>2797</v>
      </c>
      <c r="F1136" s="2" t="s">
        <v>2792</v>
      </c>
      <c r="G1136" s="16" t="s">
        <v>2521</v>
      </c>
      <c r="H1136" s="4" t="s">
        <v>2182</v>
      </c>
      <c r="I1136" s="24">
        <v>2.9181822635437338</v>
      </c>
      <c r="J1136" s="25">
        <v>0.79534925528705669</v>
      </c>
      <c r="K1136" s="25">
        <v>1.7103152273178439</v>
      </c>
      <c r="L1136" s="25">
        <v>0.41251778093883318</v>
      </c>
      <c r="M1136" s="26">
        <v>119477.2</v>
      </c>
      <c r="N1136" s="27">
        <v>0.75438596491228072</v>
      </c>
      <c r="O1136" s="28">
        <v>4</v>
      </c>
    </row>
    <row r="1137" spans="2:15" x14ac:dyDescent="0.25">
      <c r="B1137" s="2" t="s">
        <v>2934</v>
      </c>
      <c r="C1137" s="3" t="s">
        <v>3026</v>
      </c>
      <c r="D1137" s="16" t="s">
        <v>1208</v>
      </c>
      <c r="E1137" s="3" t="s">
        <v>138</v>
      </c>
      <c r="F1137" s="2" t="s">
        <v>2796</v>
      </c>
      <c r="G1137" s="16" t="s">
        <v>2836</v>
      </c>
      <c r="H1137" s="4" t="s">
        <v>2183</v>
      </c>
      <c r="I1137" s="24">
        <v>2.9132691030379254</v>
      </c>
      <c r="J1137" s="25">
        <v>0.78966462474709387</v>
      </c>
      <c r="K1137" s="25">
        <v>1.7218803403597971</v>
      </c>
      <c r="L1137" s="25">
        <v>0.40172413793103456</v>
      </c>
      <c r="M1137" s="26">
        <v>106020.25</v>
      </c>
      <c r="N1137" s="27">
        <v>0.82051282051282048</v>
      </c>
      <c r="O1137" s="28">
        <v>2.6333333333333333</v>
      </c>
    </row>
    <row r="1138" spans="2:15" x14ac:dyDescent="0.25">
      <c r="B1138" s="2" t="s">
        <v>2934</v>
      </c>
      <c r="C1138" s="3" t="s">
        <v>3026</v>
      </c>
      <c r="D1138" s="16" t="s">
        <v>1209</v>
      </c>
      <c r="E1138" s="3" t="s">
        <v>2795</v>
      </c>
      <c r="F1138" s="2" t="s">
        <v>2796</v>
      </c>
      <c r="G1138" s="16" t="s">
        <v>2793</v>
      </c>
      <c r="H1138" s="4" t="s">
        <v>2184</v>
      </c>
      <c r="I1138" s="24">
        <v>2.9000242194947092</v>
      </c>
      <c r="J1138" s="25">
        <v>0.8077514922219815</v>
      </c>
      <c r="K1138" s="25">
        <v>1.7022727272727272</v>
      </c>
      <c r="L1138" s="25">
        <v>0.39000000000000057</v>
      </c>
      <c r="M1138" s="26">
        <v>153332.72</v>
      </c>
      <c r="N1138" s="27">
        <v>0.6428571428571429</v>
      </c>
      <c r="O1138" s="28">
        <v>4</v>
      </c>
    </row>
    <row r="1139" spans="2:15" ht="30" x14ac:dyDescent="0.25">
      <c r="B1139" s="2" t="s">
        <v>2934</v>
      </c>
      <c r="C1139" s="3" t="s">
        <v>3026</v>
      </c>
      <c r="D1139" s="16" t="s">
        <v>1210</v>
      </c>
      <c r="E1139" s="3" t="s">
        <v>2821</v>
      </c>
      <c r="F1139" s="2" t="s">
        <v>2792</v>
      </c>
      <c r="G1139" s="16" t="s">
        <v>2810</v>
      </c>
      <c r="H1139" s="4" t="s">
        <v>2185</v>
      </c>
      <c r="I1139" s="24">
        <v>2.8905053229404798</v>
      </c>
      <c r="J1139" s="25">
        <v>0.87051002971322933</v>
      </c>
      <c r="K1139" s="25">
        <v>1.6119952932272505</v>
      </c>
      <c r="L1139" s="25">
        <v>0.4079999999999997</v>
      </c>
      <c r="M1139" s="26">
        <v>139889.32857142857</v>
      </c>
      <c r="N1139" s="27">
        <v>0.78632478632478631</v>
      </c>
      <c r="O1139" s="28">
        <v>3.3370786516853932</v>
      </c>
    </row>
    <row r="1140" spans="2:15" ht="30" x14ac:dyDescent="0.25">
      <c r="B1140" s="2" t="s">
        <v>2934</v>
      </c>
      <c r="C1140" s="3" t="s">
        <v>3026</v>
      </c>
      <c r="D1140" s="16" t="s">
        <v>1211</v>
      </c>
      <c r="E1140" s="3" t="s">
        <v>2838</v>
      </c>
      <c r="F1140" s="2" t="s">
        <v>2796</v>
      </c>
      <c r="G1140" s="16" t="s">
        <v>2839</v>
      </c>
      <c r="H1140" s="4" t="s">
        <v>2186</v>
      </c>
      <c r="I1140" s="24">
        <v>2.8795592552325466</v>
      </c>
      <c r="J1140" s="25">
        <v>0.91833860354381003</v>
      </c>
      <c r="K1140" s="25">
        <v>1.5272206516887366</v>
      </c>
      <c r="L1140" s="25">
        <v>0.43400000000000016</v>
      </c>
      <c r="M1140" s="26">
        <v>119220</v>
      </c>
      <c r="N1140" s="27">
        <v>0.75384615384615383</v>
      </c>
      <c r="O1140" s="28">
        <v>3.2021276595744679</v>
      </c>
    </row>
    <row r="1141" spans="2:15" ht="30" x14ac:dyDescent="0.25">
      <c r="B1141" s="2" t="s">
        <v>2934</v>
      </c>
      <c r="C1141" s="3" t="s">
        <v>3026</v>
      </c>
      <c r="D1141" s="16" t="s">
        <v>1212</v>
      </c>
      <c r="E1141" s="3" t="s">
        <v>2823</v>
      </c>
      <c r="F1141" s="2" t="s">
        <v>2796</v>
      </c>
      <c r="G1141" s="16" t="s">
        <v>2824</v>
      </c>
      <c r="H1141" s="4" t="s">
        <v>2187</v>
      </c>
      <c r="I1141" s="24">
        <v>2.7222791967840587</v>
      </c>
      <c r="J1141" s="25">
        <v>0.61312751018830369</v>
      </c>
      <c r="K1141" s="25">
        <v>1.7116516865957552</v>
      </c>
      <c r="L1141" s="25">
        <v>0.39749999999999996</v>
      </c>
      <c r="M1141" s="26">
        <v>106510.83333333333</v>
      </c>
      <c r="N1141" s="27">
        <v>0.7592592592592593</v>
      </c>
      <c r="O1141" s="28">
        <v>3.263157894736842</v>
      </c>
    </row>
    <row r="1142" spans="2:15" ht="30" x14ac:dyDescent="0.25">
      <c r="B1142" s="2" t="s">
        <v>2934</v>
      </c>
      <c r="C1142" s="3" t="s">
        <v>3026</v>
      </c>
      <c r="D1142" s="16" t="s">
        <v>1213</v>
      </c>
      <c r="E1142" s="3" t="s">
        <v>2816</v>
      </c>
      <c r="F1142" s="2" t="s">
        <v>2796</v>
      </c>
      <c r="G1142" s="16" t="s">
        <v>2799</v>
      </c>
      <c r="H1142" s="4" t="s">
        <v>2188</v>
      </c>
      <c r="I1142" s="24">
        <v>2.7149490667377987</v>
      </c>
      <c r="J1142" s="25">
        <v>0.68828103056512235</v>
      </c>
      <c r="K1142" s="25">
        <v>1.6266680361726764</v>
      </c>
      <c r="L1142" s="25">
        <v>0.39999999999999991</v>
      </c>
      <c r="M1142" s="26">
        <v>129048.565</v>
      </c>
      <c r="N1142" s="27">
        <v>0.71304347826086956</v>
      </c>
      <c r="O1142" s="28">
        <v>3.0945945945945947</v>
      </c>
    </row>
    <row r="1143" spans="2:15" ht="30" x14ac:dyDescent="0.25">
      <c r="B1143" s="2" t="s">
        <v>2934</v>
      </c>
      <c r="C1143" s="3" t="s">
        <v>3026</v>
      </c>
      <c r="D1143" s="16" t="s">
        <v>1214</v>
      </c>
      <c r="E1143" s="3" t="s">
        <v>2844</v>
      </c>
      <c r="F1143" s="2" t="s">
        <v>2796</v>
      </c>
      <c r="G1143" s="16" t="s">
        <v>2845</v>
      </c>
      <c r="H1143" s="4" t="s">
        <v>2189</v>
      </c>
      <c r="I1143" s="24">
        <v>2.6245268989053878</v>
      </c>
      <c r="J1143" s="25">
        <v>0.589737079293569</v>
      </c>
      <c r="K1143" s="25">
        <v>1.657789819611819</v>
      </c>
      <c r="L1143" s="25">
        <v>0.37699999999999978</v>
      </c>
      <c r="M1143" s="26">
        <v>98095</v>
      </c>
      <c r="N1143" s="27">
        <v>0.7567567567567568</v>
      </c>
      <c r="O1143" s="28">
        <v>3.2074468085106385</v>
      </c>
    </row>
    <row r="1144" spans="2:15" ht="30" x14ac:dyDescent="0.25">
      <c r="B1144" s="2" t="s">
        <v>2934</v>
      </c>
      <c r="C1144" s="3" t="s">
        <v>3026</v>
      </c>
      <c r="D1144" s="16" t="s">
        <v>1215</v>
      </c>
      <c r="E1144" s="3" t="s">
        <v>2936</v>
      </c>
      <c r="F1144" s="2" t="s">
        <v>2792</v>
      </c>
      <c r="G1144" s="16" t="s">
        <v>2793</v>
      </c>
      <c r="H1144" s="4" t="s">
        <v>2190</v>
      </c>
      <c r="I1144" s="24">
        <v>2.5851373352489704</v>
      </c>
      <c r="J1144" s="25">
        <v>0.51177141735093479</v>
      </c>
      <c r="K1144" s="25">
        <v>1.635365917898036</v>
      </c>
      <c r="L1144" s="25">
        <v>0.43799999999999972</v>
      </c>
      <c r="M1144" s="26">
        <v>115018.33333333333</v>
      </c>
      <c r="N1144" s="27">
        <v>0.72602739726027399</v>
      </c>
      <c r="O1144" s="28">
        <v>3.5294117647058822</v>
      </c>
    </row>
    <row r="1145" spans="2:15" x14ac:dyDescent="0.25">
      <c r="B1145" s="2" t="s">
        <v>2934</v>
      </c>
      <c r="C1145" s="3" t="s">
        <v>3026</v>
      </c>
      <c r="D1145" s="16" t="s">
        <v>1216</v>
      </c>
      <c r="E1145" s="3" t="s">
        <v>2814</v>
      </c>
      <c r="F1145" s="2" t="s">
        <v>2796</v>
      </c>
      <c r="G1145" s="16" t="s">
        <v>2815</v>
      </c>
      <c r="H1145" s="4" t="s">
        <v>2191</v>
      </c>
      <c r="I1145" s="24">
        <v>1.9825432567886259</v>
      </c>
      <c r="J1145" s="25">
        <v>0.55454396334858691</v>
      </c>
      <c r="K1145" s="25">
        <v>1.0269992934400389</v>
      </c>
      <c r="L1145" s="25">
        <v>0.40100000000000002</v>
      </c>
      <c r="M1145" s="26">
        <v>100813.14285714286</v>
      </c>
      <c r="N1145" s="27">
        <v>0.42857142857142855</v>
      </c>
      <c r="O1145" s="28">
        <v>6.833333333333333</v>
      </c>
    </row>
    <row r="1146" spans="2:15" ht="30" x14ac:dyDescent="0.25">
      <c r="B1146" s="2" t="s">
        <v>3063</v>
      </c>
      <c r="C1146" s="3" t="s">
        <v>3064</v>
      </c>
      <c r="D1146" s="16" t="s">
        <v>559</v>
      </c>
      <c r="E1146" s="3" t="s">
        <v>2852</v>
      </c>
      <c r="F1146" s="2" t="s">
        <v>2796</v>
      </c>
      <c r="G1146" s="16" t="s">
        <v>2853</v>
      </c>
      <c r="H1146" s="4" t="s">
        <v>1987</v>
      </c>
      <c r="I1146" s="24">
        <v>3.4291047986019216</v>
      </c>
      <c r="J1146" s="25">
        <v>0.83473118441123395</v>
      </c>
      <c r="K1146" s="25">
        <v>2.1882760532150778</v>
      </c>
      <c r="L1146" s="25">
        <v>0.40609756097560989</v>
      </c>
      <c r="M1146" s="26">
        <v>220991.40909090909</v>
      </c>
      <c r="N1146" s="27">
        <v>0.90243902439024393</v>
      </c>
      <c r="O1146" s="28">
        <v>1.9722222222222223</v>
      </c>
    </row>
    <row r="1147" spans="2:15" ht="30" x14ac:dyDescent="0.25">
      <c r="B1147" s="2" t="s">
        <v>3063</v>
      </c>
      <c r="C1147" s="3" t="s">
        <v>3064</v>
      </c>
      <c r="D1147" s="16" t="s">
        <v>1421</v>
      </c>
      <c r="E1147" s="3" t="s">
        <v>2818</v>
      </c>
      <c r="F1147" s="2" t="s">
        <v>2796</v>
      </c>
      <c r="G1147" s="16" t="s">
        <v>2521</v>
      </c>
      <c r="H1147" s="4" t="s">
        <v>1988</v>
      </c>
      <c r="I1147" s="24">
        <v>3.4125412525478693</v>
      </c>
      <c r="J1147" s="25">
        <v>0.94595307213073221</v>
      </c>
      <c r="K1147" s="25">
        <v>2.0263104026393597</v>
      </c>
      <c r="L1147" s="25">
        <v>0.44027777777777732</v>
      </c>
      <c r="M1147" s="26">
        <v>155370</v>
      </c>
      <c r="N1147" s="27">
        <v>0.89215686274509809</v>
      </c>
      <c r="O1147" s="28">
        <v>2.375</v>
      </c>
    </row>
    <row r="1148" spans="2:15" ht="30" x14ac:dyDescent="0.25">
      <c r="B1148" s="2" t="s">
        <v>3063</v>
      </c>
      <c r="C1148" s="3" t="s">
        <v>3064</v>
      </c>
      <c r="D1148" s="16" t="s">
        <v>559</v>
      </c>
      <c r="E1148" s="3" t="s">
        <v>2855</v>
      </c>
      <c r="F1148" s="2" t="s">
        <v>2796</v>
      </c>
      <c r="G1148" s="16" t="s">
        <v>2841</v>
      </c>
      <c r="H1148" s="4" t="s">
        <v>1989</v>
      </c>
      <c r="I1148" s="24">
        <v>3.3891950965564055</v>
      </c>
      <c r="J1148" s="25">
        <v>0.8667598865327566</v>
      </c>
      <c r="K1148" s="25">
        <v>2.1654584658376024</v>
      </c>
      <c r="L1148" s="25">
        <v>0.35697674418604652</v>
      </c>
      <c r="M1148" s="26">
        <v>183723.57272727275</v>
      </c>
      <c r="N1148" s="27">
        <v>0.88888888888888884</v>
      </c>
      <c r="O1148" s="28">
        <v>2</v>
      </c>
    </row>
    <row r="1149" spans="2:15" ht="30" x14ac:dyDescent="0.25">
      <c r="B1149" s="2" t="s">
        <v>3063</v>
      </c>
      <c r="C1149" s="3" t="s">
        <v>3064</v>
      </c>
      <c r="D1149" s="16" t="s">
        <v>1422</v>
      </c>
      <c r="E1149" s="3" t="s">
        <v>2795</v>
      </c>
      <c r="F1149" s="2" t="s">
        <v>2796</v>
      </c>
      <c r="G1149" s="16" t="s">
        <v>2793</v>
      </c>
      <c r="H1149" s="4" t="s">
        <v>1990</v>
      </c>
      <c r="I1149" s="24">
        <v>3.3715059308463089</v>
      </c>
      <c r="J1149" s="25">
        <v>1.1740397883407574</v>
      </c>
      <c r="K1149" s="25">
        <v>1.7531804282198373</v>
      </c>
      <c r="L1149" s="25">
        <v>0.44428571428571439</v>
      </c>
      <c r="M1149" s="26">
        <v>189096.36363636365</v>
      </c>
      <c r="N1149" s="27">
        <v>0.75</v>
      </c>
      <c r="O1149" s="28">
        <v>1.7142857142857142</v>
      </c>
    </row>
    <row r="1150" spans="2:15" ht="30" x14ac:dyDescent="0.25">
      <c r="B1150" s="2" t="s">
        <v>3063</v>
      </c>
      <c r="C1150" s="3" t="s">
        <v>3064</v>
      </c>
      <c r="D1150" s="16" t="s">
        <v>1423</v>
      </c>
      <c r="E1150" s="3" t="s">
        <v>2918</v>
      </c>
      <c r="F1150" s="2" t="s">
        <v>2792</v>
      </c>
      <c r="G1150" s="16" t="s">
        <v>2810</v>
      </c>
      <c r="H1150" s="4" t="s">
        <v>1991</v>
      </c>
      <c r="I1150" s="24">
        <v>3.3371737039178324</v>
      </c>
      <c r="J1150" s="25">
        <v>0.83408040369749392</v>
      </c>
      <c r="K1150" s="25">
        <v>2.0530933002203384</v>
      </c>
      <c r="L1150" s="25">
        <v>0.45000000000000018</v>
      </c>
      <c r="M1150" s="26">
        <v>189000.10101010103</v>
      </c>
      <c r="N1150" s="27">
        <v>0.8666666666666667</v>
      </c>
      <c r="O1150" s="28">
        <v>2</v>
      </c>
    </row>
    <row r="1151" spans="2:15" ht="30" x14ac:dyDescent="0.25">
      <c r="B1151" s="2" t="s">
        <v>3063</v>
      </c>
      <c r="C1151" s="3" t="s">
        <v>3064</v>
      </c>
      <c r="D1151" s="16" t="s">
        <v>559</v>
      </c>
      <c r="E1151" s="3" t="s">
        <v>2816</v>
      </c>
      <c r="F1151" s="2" t="s">
        <v>2796</v>
      </c>
      <c r="G1151" s="16" t="s">
        <v>2799</v>
      </c>
      <c r="H1151" s="4" t="s">
        <v>1992</v>
      </c>
      <c r="I1151" s="24">
        <v>3.2561928291200708</v>
      </c>
      <c r="J1151" s="25">
        <v>0.73007915637538823</v>
      </c>
      <c r="K1151" s="25">
        <v>2.1056008522318623</v>
      </c>
      <c r="L1151" s="25">
        <v>0.42051282051282035</v>
      </c>
      <c r="M1151" s="26">
        <v>162762.72727272726</v>
      </c>
      <c r="N1151" s="27">
        <v>0.9375</v>
      </c>
      <c r="O1151" s="28">
        <v>2.6666666666666665</v>
      </c>
    </row>
    <row r="1152" spans="2:15" ht="30" x14ac:dyDescent="0.25">
      <c r="B1152" s="2" t="s">
        <v>3063</v>
      </c>
      <c r="C1152" s="3" t="s">
        <v>3064</v>
      </c>
      <c r="D1152" s="16" t="s">
        <v>559</v>
      </c>
      <c r="E1152" s="3" t="s">
        <v>2825</v>
      </c>
      <c r="F1152" s="2" t="s">
        <v>2796</v>
      </c>
      <c r="G1152" s="16" t="s">
        <v>2826</v>
      </c>
      <c r="H1152" s="4" t="s">
        <v>1993</v>
      </c>
      <c r="I1152" s="24">
        <v>3.2430277970442343</v>
      </c>
      <c r="J1152" s="25">
        <v>0.72431561952324242</v>
      </c>
      <c r="K1152" s="25">
        <v>2.1864899552987698</v>
      </c>
      <c r="L1152" s="25">
        <v>0.3322222222222222</v>
      </c>
      <c r="M1152" s="26">
        <v>126629.16666666666</v>
      </c>
      <c r="N1152" s="27">
        <v>1</v>
      </c>
      <c r="O1152" s="28">
        <v>2.5652173913043477</v>
      </c>
    </row>
    <row r="1153" spans="2:15" ht="30" x14ac:dyDescent="0.25">
      <c r="B1153" s="2" t="s">
        <v>3063</v>
      </c>
      <c r="C1153" s="3" t="s">
        <v>3064</v>
      </c>
      <c r="D1153" s="16" t="s">
        <v>1424</v>
      </c>
      <c r="E1153" s="3" t="s">
        <v>2828</v>
      </c>
      <c r="F1153" s="2" t="s">
        <v>2796</v>
      </c>
      <c r="G1153" s="16" t="s">
        <v>2829</v>
      </c>
      <c r="H1153" s="4" t="s">
        <v>1994</v>
      </c>
      <c r="I1153" s="24">
        <v>3.1721417753107302</v>
      </c>
      <c r="J1153" s="25">
        <v>1.0724624127817435</v>
      </c>
      <c r="K1153" s="25">
        <v>1.6574918625289863</v>
      </c>
      <c r="L1153" s="25">
        <v>0.44218750000000018</v>
      </c>
      <c r="M1153" s="26">
        <v>88397.5</v>
      </c>
      <c r="N1153" s="27">
        <v>0.78260869565217395</v>
      </c>
      <c r="O1153" s="28">
        <v>3</v>
      </c>
    </row>
    <row r="1154" spans="2:15" ht="30" x14ac:dyDescent="0.25">
      <c r="B1154" s="2" t="s">
        <v>3063</v>
      </c>
      <c r="C1154" s="3" t="s">
        <v>3064</v>
      </c>
      <c r="D1154" s="16" t="s">
        <v>559</v>
      </c>
      <c r="E1154" s="3" t="s">
        <v>2844</v>
      </c>
      <c r="F1154" s="2" t="s">
        <v>2796</v>
      </c>
      <c r="G1154" s="16" t="s">
        <v>2845</v>
      </c>
      <c r="H1154" s="4" t="s">
        <v>1995</v>
      </c>
      <c r="I1154" s="24">
        <v>3.019098361796507</v>
      </c>
      <c r="J1154" s="25">
        <v>0.68619772665059786</v>
      </c>
      <c r="K1154" s="25">
        <v>1.8929006351459092</v>
      </c>
      <c r="L1154" s="25">
        <v>0.43999999999999995</v>
      </c>
      <c r="M1154" s="26">
        <v>92966.666666666672</v>
      </c>
      <c r="N1154" s="27">
        <v>0.86</v>
      </c>
      <c r="O1154" s="28">
        <v>2.6</v>
      </c>
    </row>
    <row r="1155" spans="2:15" ht="30" x14ac:dyDescent="0.25">
      <c r="B1155" s="2" t="s">
        <v>3063</v>
      </c>
      <c r="C1155" s="3" t="s">
        <v>3064</v>
      </c>
      <c r="D1155" s="16" t="s">
        <v>559</v>
      </c>
      <c r="E1155" s="3" t="s">
        <v>2876</v>
      </c>
      <c r="F1155" s="2" t="s">
        <v>2792</v>
      </c>
      <c r="G1155" s="16" t="s">
        <v>2793</v>
      </c>
      <c r="H1155" s="4" t="s">
        <v>1996</v>
      </c>
      <c r="I1155" s="24">
        <v>2.9948975625886916</v>
      </c>
      <c r="J1155" s="25">
        <v>0.59071911776700325</v>
      </c>
      <c r="K1155" s="25">
        <v>2.0087238993671428</v>
      </c>
      <c r="L1155" s="25">
        <v>0.3954545454545455</v>
      </c>
      <c r="M1155" s="26">
        <v>149073.33333333334</v>
      </c>
      <c r="N1155" s="27">
        <v>0.875</v>
      </c>
      <c r="O1155" s="28">
        <v>2.7142857142857144</v>
      </c>
    </row>
    <row r="1156" spans="2:15" ht="30" x14ac:dyDescent="0.25">
      <c r="B1156" s="2" t="s">
        <v>3063</v>
      </c>
      <c r="C1156" s="3" t="s">
        <v>3064</v>
      </c>
      <c r="D1156" s="16" t="s">
        <v>559</v>
      </c>
      <c r="E1156" s="3" t="s">
        <v>2879</v>
      </c>
      <c r="F1156" s="2" t="s">
        <v>2792</v>
      </c>
      <c r="G1156" s="16" t="s">
        <v>2793</v>
      </c>
      <c r="H1156" s="4" t="s">
        <v>1997</v>
      </c>
      <c r="I1156" s="24">
        <v>2.9553106286553903</v>
      </c>
      <c r="J1156" s="25">
        <v>0.69736508501944927</v>
      </c>
      <c r="K1156" s="25">
        <v>1.832945543635941</v>
      </c>
      <c r="L1156" s="25">
        <v>0.42500000000000004</v>
      </c>
      <c r="M1156" s="26">
        <v>114381.25</v>
      </c>
      <c r="N1156" s="27">
        <v>0.77777777777777779</v>
      </c>
      <c r="O1156" s="28">
        <v>2.4285714285714284</v>
      </c>
    </row>
    <row r="1157" spans="2:15" ht="30" x14ac:dyDescent="0.25">
      <c r="B1157" s="2" t="s">
        <v>3063</v>
      </c>
      <c r="C1157" s="3" t="s">
        <v>3064</v>
      </c>
      <c r="D1157" s="16" t="s">
        <v>1425</v>
      </c>
      <c r="E1157" s="3" t="s">
        <v>2795</v>
      </c>
      <c r="F1157" s="2" t="s">
        <v>2796</v>
      </c>
      <c r="G1157" s="16" t="s">
        <v>2793</v>
      </c>
      <c r="H1157" s="4" t="s">
        <v>1998</v>
      </c>
      <c r="I1157" s="24">
        <v>2.9437664658295941</v>
      </c>
      <c r="J1157" s="25">
        <v>0.70632490218628763</v>
      </c>
      <c r="K1157" s="25">
        <v>1.7974415636433065</v>
      </c>
      <c r="L1157" s="25">
        <v>0.44000000000000017</v>
      </c>
      <c r="M1157" s="26">
        <v>141897.60416666669</v>
      </c>
      <c r="N1157" s="27">
        <v>0.75590551181102361</v>
      </c>
      <c r="O1157" s="28">
        <v>2.75</v>
      </c>
    </row>
    <row r="1158" spans="2:15" ht="30" x14ac:dyDescent="0.25">
      <c r="B1158" s="2" t="s">
        <v>3063</v>
      </c>
      <c r="C1158" s="3" t="s">
        <v>3064</v>
      </c>
      <c r="D1158" s="16" t="s">
        <v>1426</v>
      </c>
      <c r="E1158" s="3" t="s">
        <v>2809</v>
      </c>
      <c r="F1158" s="2" t="s">
        <v>2796</v>
      </c>
      <c r="G1158" s="16" t="s">
        <v>2810</v>
      </c>
      <c r="H1158" s="4" t="s">
        <v>1999</v>
      </c>
      <c r="I1158" s="24">
        <v>2.8964285565421974</v>
      </c>
      <c r="J1158" s="25">
        <v>0.739120968340368</v>
      </c>
      <c r="K1158" s="25">
        <v>1.8117520326462739</v>
      </c>
      <c r="L1158" s="25">
        <v>0.34555555555555539</v>
      </c>
      <c r="M1158" s="26">
        <v>124273.16666666667</v>
      </c>
      <c r="N1158" s="27">
        <v>0.75</v>
      </c>
      <c r="O1158" s="28">
        <v>2.15</v>
      </c>
    </row>
    <row r="1159" spans="2:15" ht="30" x14ac:dyDescent="0.25">
      <c r="B1159" s="2" t="s">
        <v>3063</v>
      </c>
      <c r="C1159" s="3" t="s">
        <v>3064</v>
      </c>
      <c r="D1159" s="16" t="s">
        <v>1427</v>
      </c>
      <c r="E1159" s="3" t="s">
        <v>2795</v>
      </c>
      <c r="F1159" s="2" t="s">
        <v>2796</v>
      </c>
      <c r="G1159" s="16" t="s">
        <v>2793</v>
      </c>
      <c r="H1159" s="4" t="s">
        <v>2000</v>
      </c>
      <c r="I1159" s="24">
        <v>2.8719961889587871</v>
      </c>
      <c r="J1159" s="25">
        <v>0.68926050766842195</v>
      </c>
      <c r="K1159" s="25">
        <v>1.7974415636433065</v>
      </c>
      <c r="L1159" s="25">
        <v>0.38529411764705856</v>
      </c>
      <c r="M1159" s="26">
        <v>141897.60416666669</v>
      </c>
      <c r="N1159" s="27">
        <v>0.75590551181102361</v>
      </c>
      <c r="O1159" s="28">
        <v>2.75</v>
      </c>
    </row>
    <row r="1160" spans="2:15" ht="30" x14ac:dyDescent="0.25">
      <c r="B1160" s="2" t="s">
        <v>3063</v>
      </c>
      <c r="C1160" s="3" t="s">
        <v>3064</v>
      </c>
      <c r="D1160" s="16" t="s">
        <v>1428</v>
      </c>
      <c r="E1160" s="3" t="s">
        <v>2823</v>
      </c>
      <c r="F1160" s="2" t="s">
        <v>2796</v>
      </c>
      <c r="G1160" s="16" t="s">
        <v>2824</v>
      </c>
      <c r="H1160" s="4" t="s">
        <v>2001</v>
      </c>
      <c r="I1160" s="24">
        <v>2.8665902381753376</v>
      </c>
      <c r="J1160" s="25">
        <v>0.64974864184565917</v>
      </c>
      <c r="K1160" s="25">
        <v>1.7763654058534877</v>
      </c>
      <c r="L1160" s="25">
        <v>0.44047619047619091</v>
      </c>
      <c r="M1160" s="26">
        <v>90627.5</v>
      </c>
      <c r="N1160" s="27">
        <v>0.80645161290322576</v>
      </c>
      <c r="O1160" s="28">
        <v>3.84</v>
      </c>
    </row>
    <row r="1161" spans="2:15" ht="30" x14ac:dyDescent="0.25">
      <c r="B1161" s="2" t="s">
        <v>3063</v>
      </c>
      <c r="C1161" s="3" t="s">
        <v>3064</v>
      </c>
      <c r="D1161" s="16" t="s">
        <v>1426</v>
      </c>
      <c r="E1161" s="3" t="s">
        <v>2859</v>
      </c>
      <c r="F1161" s="2" t="s">
        <v>2796</v>
      </c>
      <c r="G1161" s="16" t="s">
        <v>2851</v>
      </c>
      <c r="H1161" s="4" t="s">
        <v>2002</v>
      </c>
      <c r="I1161" s="24">
        <v>2.8517816896735866</v>
      </c>
      <c r="J1161" s="25">
        <v>0.63229047830374541</v>
      </c>
      <c r="K1161" s="25">
        <v>1.7804668211259389</v>
      </c>
      <c r="L1161" s="25">
        <v>0.43902439024390238</v>
      </c>
      <c r="M1161" s="26">
        <v>92056.666666666657</v>
      </c>
      <c r="N1161" s="27">
        <v>0.8571428571428571</v>
      </c>
      <c r="O1161" s="28">
        <v>2.9090909090909092</v>
      </c>
    </row>
    <row r="1162" spans="2:15" ht="30" x14ac:dyDescent="0.25">
      <c r="B1162" s="2" t="s">
        <v>3063</v>
      </c>
      <c r="C1162" s="3" t="s">
        <v>3064</v>
      </c>
      <c r="D1162" s="16" t="s">
        <v>1429</v>
      </c>
      <c r="E1162" s="3" t="s">
        <v>2814</v>
      </c>
      <c r="F1162" s="2" t="s">
        <v>2796</v>
      </c>
      <c r="G1162" s="16" t="s">
        <v>2815</v>
      </c>
      <c r="H1162" s="4" t="s">
        <v>2003</v>
      </c>
      <c r="I1162" s="24">
        <v>2.8494656319583864</v>
      </c>
      <c r="J1162" s="25">
        <v>0.60015968209311987</v>
      </c>
      <c r="K1162" s="25">
        <v>1.7993059498652664</v>
      </c>
      <c r="L1162" s="25">
        <v>0.45000000000000018</v>
      </c>
      <c r="M1162" s="26">
        <v>134550</v>
      </c>
      <c r="N1162" s="27">
        <v>0.77777777777777779</v>
      </c>
      <c r="O1162" s="28">
        <v>1.5714285714285714</v>
      </c>
    </row>
    <row r="1163" spans="2:15" ht="30" x14ac:dyDescent="0.25">
      <c r="B1163" s="2" t="s">
        <v>3063</v>
      </c>
      <c r="C1163" s="3" t="s">
        <v>3064</v>
      </c>
      <c r="D1163" s="16" t="s">
        <v>1430</v>
      </c>
      <c r="E1163" s="3" t="s">
        <v>2850</v>
      </c>
      <c r="F1163" s="2" t="s">
        <v>2796</v>
      </c>
      <c r="G1163" s="16" t="s">
        <v>2851</v>
      </c>
      <c r="H1163" s="4" t="s">
        <v>2004</v>
      </c>
      <c r="I1163" s="24">
        <v>2.8447649373465551</v>
      </c>
      <c r="J1163" s="25">
        <v>0.60606544239706017</v>
      </c>
      <c r="K1163" s="25">
        <v>1.8539772727272725</v>
      </c>
      <c r="L1163" s="25">
        <v>0.38472222222222263</v>
      </c>
      <c r="M1163" s="26">
        <v>84885.833333333343</v>
      </c>
      <c r="N1163" s="27">
        <v>0.90909090909090906</v>
      </c>
      <c r="O1163" s="28">
        <v>2.125</v>
      </c>
    </row>
    <row r="1164" spans="2:15" ht="30" x14ac:dyDescent="0.25">
      <c r="B1164" s="2" t="s">
        <v>3063</v>
      </c>
      <c r="C1164" s="3" t="s">
        <v>3064</v>
      </c>
      <c r="D1164" s="16" t="s">
        <v>559</v>
      </c>
      <c r="E1164" s="3" t="s">
        <v>2868</v>
      </c>
      <c r="F1164" s="2" t="s">
        <v>2796</v>
      </c>
      <c r="G1164" s="16" t="s">
        <v>2829</v>
      </c>
      <c r="H1164" s="4" t="s">
        <v>2005</v>
      </c>
      <c r="I1164" s="24">
        <v>2.8070179904518393</v>
      </c>
      <c r="J1164" s="25">
        <v>0.52850726343468724</v>
      </c>
      <c r="K1164" s="25">
        <v>1.9010597466249954</v>
      </c>
      <c r="L1164" s="25">
        <v>0.37745098039215663</v>
      </c>
      <c r="M1164" s="26">
        <v>156849.83333333334</v>
      </c>
      <c r="N1164" s="27">
        <v>0.84</v>
      </c>
      <c r="O1164" s="28">
        <v>2.65</v>
      </c>
    </row>
    <row r="1165" spans="2:15" ht="30" x14ac:dyDescent="0.25">
      <c r="B1165" s="2" t="s">
        <v>3063</v>
      </c>
      <c r="C1165" s="3" t="s">
        <v>3064</v>
      </c>
      <c r="D1165" s="16" t="s">
        <v>1431</v>
      </c>
      <c r="E1165" s="3" t="s">
        <v>2859</v>
      </c>
      <c r="F1165" s="2" t="s">
        <v>2796</v>
      </c>
      <c r="G1165" s="16" t="s">
        <v>2851</v>
      </c>
      <c r="H1165" s="4" t="s">
        <v>2006</v>
      </c>
      <c r="I1165" s="24">
        <v>2.6736692838416687</v>
      </c>
      <c r="J1165" s="25">
        <v>0.4613842808975479</v>
      </c>
      <c r="K1165" s="25">
        <v>1.7804668211259389</v>
      </c>
      <c r="L1165" s="25">
        <v>0.4318181818181821</v>
      </c>
      <c r="M1165" s="26">
        <v>92056.666666666657</v>
      </c>
      <c r="N1165" s="27">
        <v>0.8571428571428571</v>
      </c>
      <c r="O1165" s="28">
        <v>2.9090909090909092</v>
      </c>
    </row>
    <row r="1166" spans="2:15" ht="30" x14ac:dyDescent="0.25">
      <c r="B1166" s="2" t="s">
        <v>3063</v>
      </c>
      <c r="C1166" s="3" t="s">
        <v>1432</v>
      </c>
      <c r="D1166" s="16" t="s">
        <v>1433</v>
      </c>
      <c r="E1166" s="3" t="s">
        <v>2813</v>
      </c>
      <c r="F1166" s="2" t="s">
        <v>2792</v>
      </c>
      <c r="G1166" s="16" t="s">
        <v>2521</v>
      </c>
      <c r="H1166" s="4" t="s">
        <v>1853</v>
      </c>
      <c r="I1166" s="24">
        <v>3.5507452051512169</v>
      </c>
      <c r="J1166" s="25">
        <v>1.0164027929934394</v>
      </c>
      <c r="K1166" s="25">
        <v>2.0954535232688887</v>
      </c>
      <c r="L1166" s="25">
        <v>0.43888888888888911</v>
      </c>
      <c r="M1166" s="26">
        <v>140561.66363636361</v>
      </c>
      <c r="N1166" s="27">
        <v>0.95967741935483875</v>
      </c>
      <c r="O1166" s="28">
        <v>2.5663716814159292</v>
      </c>
    </row>
    <row r="1167" spans="2:15" ht="30" x14ac:dyDescent="0.25">
      <c r="B1167" s="2" t="s">
        <v>3063</v>
      </c>
      <c r="C1167" s="3" t="s">
        <v>1432</v>
      </c>
      <c r="D1167" s="16" t="s">
        <v>1434</v>
      </c>
      <c r="E1167" s="3" t="s">
        <v>2852</v>
      </c>
      <c r="F1167" s="2" t="s">
        <v>2796</v>
      </c>
      <c r="G1167" s="16" t="s">
        <v>2853</v>
      </c>
      <c r="H1167" s="4" t="s">
        <v>1854</v>
      </c>
      <c r="I1167" s="24">
        <v>3.5215763595278626</v>
      </c>
      <c r="J1167" s="25">
        <v>0.93377492579826715</v>
      </c>
      <c r="K1167" s="25">
        <v>2.1861065184753583</v>
      </c>
      <c r="L1167" s="25">
        <v>0.40169491525423728</v>
      </c>
      <c r="M1167" s="26">
        <v>147383.33333333334</v>
      </c>
      <c r="N1167" s="27">
        <v>0.95833333333333337</v>
      </c>
      <c r="O1167" s="28">
        <v>2.7272727272727271</v>
      </c>
    </row>
    <row r="1168" spans="2:15" ht="30" x14ac:dyDescent="0.25">
      <c r="B1168" s="2" t="s">
        <v>3063</v>
      </c>
      <c r="C1168" s="3" t="s">
        <v>1432</v>
      </c>
      <c r="D1168" s="16" t="s">
        <v>1435</v>
      </c>
      <c r="E1168" s="3" t="s">
        <v>2818</v>
      </c>
      <c r="F1168" s="2" t="s">
        <v>2796</v>
      </c>
      <c r="G1168" s="16" t="s">
        <v>2521</v>
      </c>
      <c r="H1168" s="4" t="s">
        <v>1855</v>
      </c>
      <c r="I1168" s="24">
        <v>3.3755839434907169</v>
      </c>
      <c r="J1168" s="25">
        <v>0.90524413423251626</v>
      </c>
      <c r="K1168" s="25">
        <v>2.0770965660149572</v>
      </c>
      <c r="L1168" s="25">
        <v>0.39324324324324333</v>
      </c>
      <c r="M1168" s="26">
        <v>159873.37499999997</v>
      </c>
      <c r="N1168" s="27">
        <v>0.90405904059040587</v>
      </c>
      <c r="O1168" s="28">
        <v>2.5105485232067513</v>
      </c>
    </row>
    <row r="1169" spans="2:15" ht="30" x14ac:dyDescent="0.25">
      <c r="B1169" s="2" t="s">
        <v>3063</v>
      </c>
      <c r="C1169" s="3" t="s">
        <v>1432</v>
      </c>
      <c r="D1169" s="16" t="s">
        <v>1436</v>
      </c>
      <c r="E1169" s="3" t="s">
        <v>2858</v>
      </c>
      <c r="F1169" s="2" t="s">
        <v>2792</v>
      </c>
      <c r="G1169" s="16" t="s">
        <v>2810</v>
      </c>
      <c r="H1169" s="4" t="s">
        <v>1856</v>
      </c>
      <c r="I1169" s="24">
        <v>3.3648311470860071</v>
      </c>
      <c r="J1169" s="25">
        <v>0.85694832600942039</v>
      </c>
      <c r="K1169" s="25">
        <v>2.0712161544099201</v>
      </c>
      <c r="L1169" s="25">
        <v>0.43666666666666654</v>
      </c>
      <c r="M1169" s="26">
        <v>161972.9</v>
      </c>
      <c r="N1169" s="27">
        <v>0.8651685393258427</v>
      </c>
      <c r="O1169" s="28">
        <v>2.2533333333333334</v>
      </c>
    </row>
    <row r="1170" spans="2:15" ht="30" x14ac:dyDescent="0.25">
      <c r="B1170" s="2" t="s">
        <v>3063</v>
      </c>
      <c r="C1170" s="3" t="s">
        <v>1432</v>
      </c>
      <c r="D1170" s="16" t="s">
        <v>1437</v>
      </c>
      <c r="E1170" s="3" t="s">
        <v>2857</v>
      </c>
      <c r="F1170" s="2" t="s">
        <v>2792</v>
      </c>
      <c r="G1170" s="16" t="s">
        <v>2793</v>
      </c>
      <c r="H1170" s="4" t="s">
        <v>1857</v>
      </c>
      <c r="I1170" s="24">
        <v>3.3454023105493067</v>
      </c>
      <c r="J1170" s="25">
        <v>0.91398480629545675</v>
      </c>
      <c r="K1170" s="25">
        <v>1.9950538678902134</v>
      </c>
      <c r="L1170" s="25">
        <v>0.43636363636363651</v>
      </c>
      <c r="M1170" s="26">
        <v>136341.92499999999</v>
      </c>
      <c r="N1170" s="27">
        <v>0.90909090909090906</v>
      </c>
      <c r="O1170" s="28">
        <v>2.9090909090909092</v>
      </c>
    </row>
    <row r="1171" spans="2:15" ht="30" x14ac:dyDescent="0.25">
      <c r="B1171" s="2" t="s">
        <v>3063</v>
      </c>
      <c r="C1171" s="3" t="s">
        <v>1432</v>
      </c>
      <c r="D1171" s="16" t="s">
        <v>1438</v>
      </c>
      <c r="E1171" s="3" t="s">
        <v>2795</v>
      </c>
      <c r="F1171" s="2" t="s">
        <v>2796</v>
      </c>
      <c r="G1171" s="16" t="s">
        <v>2793</v>
      </c>
      <c r="H1171" s="4" t="s">
        <v>1858</v>
      </c>
      <c r="I1171" s="24">
        <v>3.3369615038788458</v>
      </c>
      <c r="J1171" s="25">
        <v>0.94933287631742935</v>
      </c>
      <c r="K1171" s="25">
        <v>1.9567462746202404</v>
      </c>
      <c r="L1171" s="25">
        <v>0.43088235294117605</v>
      </c>
      <c r="M1171" s="26">
        <v>144300</v>
      </c>
      <c r="N1171" s="27">
        <v>0.87522935779816513</v>
      </c>
      <c r="O1171" s="28">
        <v>2.9002217294900223</v>
      </c>
    </row>
    <row r="1172" spans="2:15" ht="30" x14ac:dyDescent="0.25">
      <c r="B1172" s="2" t="s">
        <v>3063</v>
      </c>
      <c r="C1172" s="3" t="s">
        <v>1432</v>
      </c>
      <c r="D1172" s="16" t="s">
        <v>1439</v>
      </c>
      <c r="E1172" s="3" t="s">
        <v>2828</v>
      </c>
      <c r="F1172" s="2" t="s">
        <v>2796</v>
      </c>
      <c r="G1172" s="16" t="s">
        <v>2829</v>
      </c>
      <c r="H1172" s="4" t="s">
        <v>1859</v>
      </c>
      <c r="I1172" s="24">
        <v>3.318149457846904</v>
      </c>
      <c r="J1172" s="25">
        <v>0.92616438977487969</v>
      </c>
      <c r="K1172" s="25">
        <v>1.9713328941589807</v>
      </c>
      <c r="L1172" s="25">
        <v>0.42065217391304377</v>
      </c>
      <c r="M1172" s="26">
        <v>88765</v>
      </c>
      <c r="N1172" s="27">
        <v>0.90217391304347827</v>
      </c>
      <c r="O1172" s="28">
        <v>2.7901234567901234</v>
      </c>
    </row>
    <row r="1173" spans="2:15" ht="30" x14ac:dyDescent="0.25">
      <c r="B1173" s="2" t="s">
        <v>3063</v>
      </c>
      <c r="C1173" s="3" t="s">
        <v>1432</v>
      </c>
      <c r="D1173" s="16" t="s">
        <v>1440</v>
      </c>
      <c r="E1173" s="3" t="s">
        <v>138</v>
      </c>
      <c r="F1173" s="2" t="s">
        <v>2796</v>
      </c>
      <c r="G1173" s="16" t="s">
        <v>2836</v>
      </c>
      <c r="H1173" s="4" t="s">
        <v>1860</v>
      </c>
      <c r="I1173" s="24">
        <v>3.2720800090984175</v>
      </c>
      <c r="J1173" s="25">
        <v>0.82644067279609978</v>
      </c>
      <c r="K1173" s="25">
        <v>2.0239002058675348</v>
      </c>
      <c r="L1173" s="25">
        <v>0.42173913043478262</v>
      </c>
      <c r="M1173" s="26">
        <v>124923.09090909093</v>
      </c>
      <c r="N1173" s="27">
        <v>0.92500000000000004</v>
      </c>
      <c r="O1173" s="28">
        <v>2.8055555555555554</v>
      </c>
    </row>
    <row r="1174" spans="2:15" ht="30" x14ac:dyDescent="0.25">
      <c r="B1174" s="2" t="s">
        <v>3063</v>
      </c>
      <c r="C1174" s="3" t="s">
        <v>1432</v>
      </c>
      <c r="D1174" s="16" t="s">
        <v>1433</v>
      </c>
      <c r="E1174" s="3" t="s">
        <v>2855</v>
      </c>
      <c r="F1174" s="2" t="s">
        <v>2796</v>
      </c>
      <c r="G1174" s="16" t="s">
        <v>2841</v>
      </c>
      <c r="H1174" s="4" t="s">
        <v>1861</v>
      </c>
      <c r="I1174" s="24">
        <v>3.2657502230478319</v>
      </c>
      <c r="J1174" s="25">
        <v>0.75927786648738593</v>
      </c>
      <c r="K1174" s="25">
        <v>2.0898056898937796</v>
      </c>
      <c r="L1174" s="25">
        <v>0.41666666666666652</v>
      </c>
      <c r="M1174" s="26">
        <v>125601.66666666666</v>
      </c>
      <c r="N1174" s="27">
        <v>0.90909090909090906</v>
      </c>
      <c r="O1174" s="28">
        <v>2.7142857142857144</v>
      </c>
    </row>
    <row r="1175" spans="2:15" ht="30" x14ac:dyDescent="0.25">
      <c r="B1175" s="2" t="s">
        <v>3063</v>
      </c>
      <c r="C1175" s="3" t="s">
        <v>1432</v>
      </c>
      <c r="D1175" s="16" t="s">
        <v>1433</v>
      </c>
      <c r="E1175" s="3" t="s">
        <v>2809</v>
      </c>
      <c r="F1175" s="2" t="s">
        <v>2796</v>
      </c>
      <c r="G1175" s="16" t="s">
        <v>2810</v>
      </c>
      <c r="H1175" s="4" t="s">
        <v>1862</v>
      </c>
      <c r="I1175" s="24">
        <v>3.2317487406739565</v>
      </c>
      <c r="J1175" s="25">
        <v>0.83074136150585254</v>
      </c>
      <c r="K1175" s="25">
        <v>1.9887851569458816</v>
      </c>
      <c r="L1175" s="25">
        <v>0.41222222222222227</v>
      </c>
      <c r="M1175" s="26">
        <v>139345.37272727268</v>
      </c>
      <c r="N1175" s="27">
        <v>0.84269662921348309</v>
      </c>
      <c r="O1175" s="28">
        <v>2.464788732394366</v>
      </c>
    </row>
    <row r="1176" spans="2:15" ht="30" x14ac:dyDescent="0.25">
      <c r="B1176" s="2" t="s">
        <v>3063</v>
      </c>
      <c r="C1176" s="3" t="s">
        <v>1432</v>
      </c>
      <c r="D1176" s="16" t="s">
        <v>1441</v>
      </c>
      <c r="E1176" s="3" t="s">
        <v>2812</v>
      </c>
      <c r="F1176" s="2" t="s">
        <v>2792</v>
      </c>
      <c r="G1176" s="16" t="s">
        <v>2793</v>
      </c>
      <c r="H1176" s="4" t="s">
        <v>1863</v>
      </c>
      <c r="I1176" s="24">
        <v>3.2261570261058203</v>
      </c>
      <c r="J1176" s="25">
        <v>0.79026946487254768</v>
      </c>
      <c r="K1176" s="25">
        <v>2.0531952535409648</v>
      </c>
      <c r="L1176" s="25">
        <v>0.38269230769230766</v>
      </c>
      <c r="M1176" s="26">
        <v>152602.78</v>
      </c>
      <c r="N1176" s="27">
        <v>0.89583333333333337</v>
      </c>
      <c r="O1176" s="28">
        <v>2.435483870967742</v>
      </c>
    </row>
    <row r="1177" spans="2:15" ht="30" x14ac:dyDescent="0.25">
      <c r="B1177" s="2" t="s">
        <v>3063</v>
      </c>
      <c r="C1177" s="3" t="s">
        <v>1432</v>
      </c>
      <c r="D1177" s="16" t="s">
        <v>1433</v>
      </c>
      <c r="E1177" s="3" t="s">
        <v>2835</v>
      </c>
      <c r="F1177" s="2" t="s">
        <v>2796</v>
      </c>
      <c r="G1177" s="16" t="s">
        <v>2836</v>
      </c>
      <c r="H1177" s="4" t="s">
        <v>1864</v>
      </c>
      <c r="I1177" s="24">
        <v>3.1662604102707812</v>
      </c>
      <c r="J1177" s="25">
        <v>0.81050832382754834</v>
      </c>
      <c r="K1177" s="25">
        <v>1.9286334423754363</v>
      </c>
      <c r="L1177" s="25">
        <v>0.42711864406779654</v>
      </c>
      <c r="M1177" s="26">
        <v>115397</v>
      </c>
      <c r="N1177" s="27">
        <v>0.90677966101694918</v>
      </c>
      <c r="O1177" s="28">
        <v>3.5656565656565657</v>
      </c>
    </row>
    <row r="1178" spans="2:15" ht="30" x14ac:dyDescent="0.25">
      <c r="B1178" s="2" t="s">
        <v>3063</v>
      </c>
      <c r="C1178" s="3" t="s">
        <v>1432</v>
      </c>
      <c r="D1178" s="16" t="s">
        <v>1433</v>
      </c>
      <c r="E1178" s="3" t="s">
        <v>2817</v>
      </c>
      <c r="F1178" s="2" t="s">
        <v>2792</v>
      </c>
      <c r="G1178" s="16" t="s">
        <v>2793</v>
      </c>
      <c r="H1178" s="4" t="s">
        <v>1865</v>
      </c>
      <c r="I1178" s="24">
        <v>3.0486193899008311</v>
      </c>
      <c r="J1178" s="25">
        <v>0.72848077006201806</v>
      </c>
      <c r="K1178" s="25">
        <v>1.8897038372301176</v>
      </c>
      <c r="L1178" s="25">
        <v>0.43043478260869561</v>
      </c>
      <c r="M1178" s="26">
        <v>131978.22222222222</v>
      </c>
      <c r="N1178" s="27">
        <v>0.83720930232558144</v>
      </c>
      <c r="O1178" s="28">
        <v>2.7142857142857144</v>
      </c>
    </row>
    <row r="1179" spans="2:15" ht="30" x14ac:dyDescent="0.25">
      <c r="B1179" s="2" t="s">
        <v>3063</v>
      </c>
      <c r="C1179" s="3" t="s">
        <v>1432</v>
      </c>
      <c r="D1179" s="16" t="s">
        <v>1442</v>
      </c>
      <c r="E1179" s="3" t="s">
        <v>2823</v>
      </c>
      <c r="F1179" s="2" t="s">
        <v>2796</v>
      </c>
      <c r="G1179" s="16" t="s">
        <v>2824</v>
      </c>
      <c r="H1179" s="4" t="s">
        <v>1866</v>
      </c>
      <c r="I1179" s="24">
        <v>3.0177155087931786</v>
      </c>
      <c r="J1179" s="25">
        <v>0.82029494447303797</v>
      </c>
      <c r="K1179" s="25">
        <v>1.7718108082225794</v>
      </c>
      <c r="L1179" s="25">
        <v>0.42560975609756113</v>
      </c>
      <c r="M1179" s="26">
        <v>90627.5</v>
      </c>
      <c r="N1179" s="27">
        <v>0.80645161290322576</v>
      </c>
      <c r="O1179" s="28">
        <v>3.84</v>
      </c>
    </row>
    <row r="1180" spans="2:15" ht="30" x14ac:dyDescent="0.25">
      <c r="B1180" s="2" t="s">
        <v>3063</v>
      </c>
      <c r="C1180" s="3" t="s">
        <v>1432</v>
      </c>
      <c r="D1180" s="16" t="s">
        <v>1441</v>
      </c>
      <c r="E1180" s="3" t="s">
        <v>2863</v>
      </c>
      <c r="F1180" s="2" t="s">
        <v>2792</v>
      </c>
      <c r="G1180" s="16" t="s">
        <v>2793</v>
      </c>
      <c r="H1180" s="4" t="s">
        <v>1867</v>
      </c>
      <c r="I1180" s="24">
        <v>2.9352717376890909</v>
      </c>
      <c r="J1180" s="25">
        <v>0.69180582859818185</v>
      </c>
      <c r="K1180" s="25">
        <v>1.9340909090909089</v>
      </c>
      <c r="L1180" s="25">
        <v>0.30937499999999996</v>
      </c>
      <c r="M1180" s="26">
        <v>202732.76666666666</v>
      </c>
      <c r="N1180" s="27">
        <v>0.8571428571428571</v>
      </c>
      <c r="O1180" s="28">
        <v>3.8333333333333335</v>
      </c>
    </row>
    <row r="1181" spans="2:15" ht="30" x14ac:dyDescent="0.25">
      <c r="B1181" s="2" t="s">
        <v>3063</v>
      </c>
      <c r="C1181" s="3" t="s">
        <v>1432</v>
      </c>
      <c r="D1181" s="16" t="s">
        <v>1443</v>
      </c>
      <c r="E1181" s="3" t="s">
        <v>2877</v>
      </c>
      <c r="F1181" s="2" t="s">
        <v>2796</v>
      </c>
      <c r="G1181" s="16" t="s">
        <v>2848</v>
      </c>
      <c r="H1181" s="4" t="s">
        <v>1868</v>
      </c>
      <c r="I1181" s="24">
        <v>2.7968747494057018</v>
      </c>
      <c r="J1181" s="25">
        <v>0.64075844436246254</v>
      </c>
      <c r="K1181" s="25">
        <v>1.7332591621860962</v>
      </c>
      <c r="L1181" s="25">
        <v>0.42285714285714326</v>
      </c>
      <c r="M1181" s="26">
        <v>112618.57142857143</v>
      </c>
      <c r="N1181" s="27">
        <v>0.78645833333333337</v>
      </c>
      <c r="O1181" s="28">
        <v>3.1928571428571431</v>
      </c>
    </row>
    <row r="1182" spans="2:15" ht="30" x14ac:dyDescent="0.25">
      <c r="B1182" s="2" t="s">
        <v>3063</v>
      </c>
      <c r="C1182" s="3" t="s">
        <v>1432</v>
      </c>
      <c r="D1182" s="16" t="s">
        <v>1444</v>
      </c>
      <c r="E1182" s="3" t="s">
        <v>2850</v>
      </c>
      <c r="F1182" s="2" t="s">
        <v>2796</v>
      </c>
      <c r="G1182" s="16" t="s">
        <v>2851</v>
      </c>
      <c r="H1182" s="4" t="s">
        <v>1869</v>
      </c>
      <c r="I1182" s="24">
        <v>2.7461681271616638</v>
      </c>
      <c r="J1182" s="25">
        <v>0.51227909644339387</v>
      </c>
      <c r="K1182" s="25">
        <v>1.7992736461028855</v>
      </c>
      <c r="L1182" s="25">
        <v>0.43461538461538463</v>
      </c>
      <c r="M1182" s="26">
        <v>119286.66666666667</v>
      </c>
      <c r="N1182" s="27">
        <v>0.78378378378378377</v>
      </c>
      <c r="O1182" s="28">
        <v>2.8518518518518516</v>
      </c>
    </row>
    <row r="1183" spans="2:15" ht="30" x14ac:dyDescent="0.25">
      <c r="B1183" s="2" t="s">
        <v>3063</v>
      </c>
      <c r="C1183" s="3" t="s">
        <v>1432</v>
      </c>
      <c r="D1183" s="16" t="s">
        <v>1445</v>
      </c>
      <c r="E1183" s="3" t="s">
        <v>2832</v>
      </c>
      <c r="F1183" s="2" t="s">
        <v>2792</v>
      </c>
      <c r="G1183" s="16" t="s">
        <v>2521</v>
      </c>
      <c r="H1183" s="4" t="s">
        <v>1870</v>
      </c>
      <c r="I1183" s="24">
        <v>2.5621801993871451</v>
      </c>
      <c r="J1183" s="25">
        <v>0.69332781915019603</v>
      </c>
      <c r="K1183" s="25">
        <v>1.5082140823646084</v>
      </c>
      <c r="L1183" s="25">
        <v>0.36063829787234059</v>
      </c>
      <c r="M1183" s="26">
        <v>157500</v>
      </c>
      <c r="N1183" s="27">
        <v>0.76470588235294112</v>
      </c>
      <c r="O1183" s="28">
        <v>5.0999999999999996</v>
      </c>
    </row>
    <row r="1184" spans="2:15" ht="30" x14ac:dyDescent="0.25">
      <c r="B1184" s="2" t="s">
        <v>2969</v>
      </c>
      <c r="C1184" s="3" t="s">
        <v>749</v>
      </c>
      <c r="D1184" s="16" t="s">
        <v>750</v>
      </c>
      <c r="E1184" s="3" t="s">
        <v>2852</v>
      </c>
      <c r="F1184" s="2" t="s">
        <v>2796</v>
      </c>
      <c r="G1184" s="16" t="s">
        <v>2853</v>
      </c>
      <c r="H1184" s="4" t="s">
        <v>1871</v>
      </c>
      <c r="I1184" s="24">
        <v>3.5412492364629422</v>
      </c>
      <c r="J1184" s="25">
        <v>1.0097853169003104</v>
      </c>
      <c r="K1184" s="25">
        <v>2.137713919562632</v>
      </c>
      <c r="L1184" s="25">
        <v>0.39374999999999982</v>
      </c>
      <c r="M1184" s="26">
        <v>151071.66875000001</v>
      </c>
      <c r="N1184" s="27">
        <v>0.88888888888888884</v>
      </c>
      <c r="O1184" s="28">
        <v>2.625</v>
      </c>
    </row>
    <row r="1185" spans="2:15" x14ac:dyDescent="0.25">
      <c r="B1185" s="2" t="s">
        <v>2969</v>
      </c>
      <c r="C1185" s="3" t="s">
        <v>749</v>
      </c>
      <c r="D1185" s="16" t="s">
        <v>757</v>
      </c>
      <c r="E1185" s="3" t="s">
        <v>2835</v>
      </c>
      <c r="F1185" s="2" t="s">
        <v>2796</v>
      </c>
      <c r="G1185" s="16" t="s">
        <v>2836</v>
      </c>
      <c r="H1185" s="4" t="s">
        <v>1872</v>
      </c>
      <c r="I1185" s="24">
        <v>3.5300720252069531</v>
      </c>
      <c r="J1185" s="25">
        <v>0.92563198506100597</v>
      </c>
      <c r="K1185" s="25">
        <v>2.2175547942443075</v>
      </c>
      <c r="L1185" s="25">
        <v>0.38688524590163986</v>
      </c>
      <c r="M1185" s="26">
        <v>135000</v>
      </c>
      <c r="N1185" s="27">
        <v>1</v>
      </c>
      <c r="O1185" s="28">
        <v>2.7</v>
      </c>
    </row>
    <row r="1186" spans="2:15" ht="30" x14ac:dyDescent="0.25">
      <c r="B1186" s="2" t="s">
        <v>2969</v>
      </c>
      <c r="C1186" s="3" t="s">
        <v>749</v>
      </c>
      <c r="D1186" s="16" t="s">
        <v>751</v>
      </c>
      <c r="E1186" s="3" t="s">
        <v>2818</v>
      </c>
      <c r="F1186" s="2" t="s">
        <v>2796</v>
      </c>
      <c r="G1186" s="16" t="s">
        <v>2521</v>
      </c>
      <c r="H1186" s="4" t="s">
        <v>1873</v>
      </c>
      <c r="I1186" s="24">
        <v>3.5009182844677231</v>
      </c>
      <c r="J1186" s="25">
        <v>0.91258119494176293</v>
      </c>
      <c r="K1186" s="25">
        <v>2.2056840283014703</v>
      </c>
      <c r="L1186" s="25">
        <v>0.38265306122448983</v>
      </c>
      <c r="M1186" s="26">
        <v>116056.92499999997</v>
      </c>
      <c r="N1186" s="27">
        <v>0.9850746268656716</v>
      </c>
      <c r="O1186" s="28">
        <v>2.8421052631578947</v>
      </c>
    </row>
    <row r="1187" spans="2:15" x14ac:dyDescent="0.25">
      <c r="B1187" s="2" t="s">
        <v>2969</v>
      </c>
      <c r="C1187" s="3" t="s">
        <v>749</v>
      </c>
      <c r="D1187" s="16" t="s">
        <v>752</v>
      </c>
      <c r="E1187" s="3" t="s">
        <v>2795</v>
      </c>
      <c r="F1187" s="2" t="s">
        <v>2796</v>
      </c>
      <c r="G1187" s="16" t="s">
        <v>2793</v>
      </c>
      <c r="H1187" s="4" t="s">
        <v>1874</v>
      </c>
      <c r="I1187" s="24">
        <v>3.4976696861042615</v>
      </c>
      <c r="J1187" s="25">
        <v>0.86539378764095676</v>
      </c>
      <c r="K1187" s="25">
        <v>2.2682758984633047</v>
      </c>
      <c r="L1187" s="25">
        <v>0.36399999999999988</v>
      </c>
      <c r="M1187" s="26">
        <v>131152.27272727274</v>
      </c>
      <c r="N1187" s="27">
        <v>1</v>
      </c>
      <c r="O1187" s="28">
        <v>2.903225806451613</v>
      </c>
    </row>
    <row r="1188" spans="2:15" x14ac:dyDescent="0.25">
      <c r="B1188" s="2" t="s">
        <v>2969</v>
      </c>
      <c r="C1188" s="3" t="s">
        <v>749</v>
      </c>
      <c r="D1188" s="16" t="s">
        <v>753</v>
      </c>
      <c r="E1188" s="3" t="s">
        <v>2814</v>
      </c>
      <c r="F1188" s="2" t="s">
        <v>2796</v>
      </c>
      <c r="G1188" s="16" t="s">
        <v>2815</v>
      </c>
      <c r="H1188" s="4" t="s">
        <v>1875</v>
      </c>
      <c r="I1188" s="24">
        <v>3.4931545872786676</v>
      </c>
      <c r="J1188" s="25">
        <v>0.72908164852642354</v>
      </c>
      <c r="K1188" s="25">
        <v>2.4140729387522439</v>
      </c>
      <c r="L1188" s="25">
        <v>0.35000000000000009</v>
      </c>
      <c r="M1188" s="26">
        <v>196593.40909090909</v>
      </c>
      <c r="N1188" s="27">
        <v>1</v>
      </c>
      <c r="O1188" s="28">
        <v>1.5</v>
      </c>
    </row>
    <row r="1189" spans="2:15" x14ac:dyDescent="0.25">
      <c r="B1189" s="2" t="s">
        <v>2969</v>
      </c>
      <c r="C1189" s="3" t="s">
        <v>749</v>
      </c>
      <c r="D1189" s="16" t="s">
        <v>758</v>
      </c>
      <c r="E1189" s="3" t="s">
        <v>2794</v>
      </c>
      <c r="F1189" s="2" t="s">
        <v>2792</v>
      </c>
      <c r="G1189" s="16" t="s">
        <v>2793</v>
      </c>
      <c r="H1189" s="4" t="s">
        <v>1876</v>
      </c>
      <c r="I1189" s="24">
        <v>3.4667962448036391</v>
      </c>
      <c r="J1189" s="25">
        <v>0.82540507889602777</v>
      </c>
      <c r="K1189" s="25">
        <v>2.2876874622039076</v>
      </c>
      <c r="L1189" s="25">
        <v>0.35370370370370363</v>
      </c>
      <c r="M1189" s="26">
        <v>166291.27291666667</v>
      </c>
      <c r="N1189" s="27">
        <v>1</v>
      </c>
      <c r="O1189" s="28">
        <v>3.9375</v>
      </c>
    </row>
    <row r="1190" spans="2:15" ht="30" x14ac:dyDescent="0.25">
      <c r="B1190" s="2" t="s">
        <v>2969</v>
      </c>
      <c r="C1190" s="3" t="s">
        <v>749</v>
      </c>
      <c r="D1190" s="16" t="s">
        <v>760</v>
      </c>
      <c r="E1190" s="3" t="s">
        <v>2838</v>
      </c>
      <c r="F1190" s="2" t="s">
        <v>2796</v>
      </c>
      <c r="G1190" s="16" t="s">
        <v>2839</v>
      </c>
      <c r="H1190" s="4" t="s">
        <v>1877</v>
      </c>
      <c r="I1190" s="24">
        <v>3.4266025381212035</v>
      </c>
      <c r="J1190" s="25">
        <v>0.72361718900953564</v>
      </c>
      <c r="K1190" s="25">
        <v>2.2529853491116674</v>
      </c>
      <c r="L1190" s="25">
        <v>0.45000000000000062</v>
      </c>
      <c r="M1190" s="26">
        <v>98407.040000000008</v>
      </c>
      <c r="N1190" s="27">
        <v>1</v>
      </c>
      <c r="O1190" s="28">
        <v>3</v>
      </c>
    </row>
    <row r="1191" spans="2:15" ht="30" x14ac:dyDescent="0.25">
      <c r="B1191" s="2" t="s">
        <v>2969</v>
      </c>
      <c r="C1191" s="3" t="s">
        <v>749</v>
      </c>
      <c r="D1191" s="16" t="s">
        <v>2717</v>
      </c>
      <c r="E1191" s="3" t="s">
        <v>2828</v>
      </c>
      <c r="F1191" s="2" t="s">
        <v>2796</v>
      </c>
      <c r="G1191" s="16" t="s">
        <v>2829</v>
      </c>
      <c r="H1191" s="4" t="s">
        <v>1878</v>
      </c>
      <c r="I1191" s="24">
        <v>3.4092574211103894</v>
      </c>
      <c r="J1191" s="25">
        <v>1.0726756130790982</v>
      </c>
      <c r="K1191" s="25">
        <v>1.9751532366027202</v>
      </c>
      <c r="L1191" s="25">
        <v>0.36142857142857121</v>
      </c>
      <c r="M1191" s="26">
        <v>118554.30555555556</v>
      </c>
      <c r="N1191" s="27">
        <v>0.88</v>
      </c>
      <c r="O1191" s="28">
        <v>2.5499999999999998</v>
      </c>
    </row>
    <row r="1192" spans="2:15" ht="30" x14ac:dyDescent="0.25">
      <c r="B1192" s="2" t="s">
        <v>2969</v>
      </c>
      <c r="C1192" s="3" t="s">
        <v>749</v>
      </c>
      <c r="D1192" s="16" t="s">
        <v>754</v>
      </c>
      <c r="E1192" s="3" t="s">
        <v>2813</v>
      </c>
      <c r="F1192" s="2" t="s">
        <v>2792</v>
      </c>
      <c r="G1192" s="16" t="s">
        <v>2521</v>
      </c>
      <c r="H1192" s="4" t="s">
        <v>1879</v>
      </c>
      <c r="I1192" s="24">
        <v>3.3618029261118592</v>
      </c>
      <c r="J1192" s="25">
        <v>0.88146720971352022</v>
      </c>
      <c r="K1192" s="25">
        <v>2.0494533634571628</v>
      </c>
      <c r="L1192" s="25">
        <v>0.43088235294117627</v>
      </c>
      <c r="M1192" s="26">
        <v>118449.63219696969</v>
      </c>
      <c r="N1192" s="27">
        <v>0.89230769230769236</v>
      </c>
      <c r="O1192" s="28">
        <v>1.9107142857142858</v>
      </c>
    </row>
    <row r="1193" spans="2:15" ht="30" x14ac:dyDescent="0.25">
      <c r="B1193" s="2" t="s">
        <v>2969</v>
      </c>
      <c r="C1193" s="3" t="s">
        <v>749</v>
      </c>
      <c r="D1193" s="16" t="s">
        <v>2718</v>
      </c>
      <c r="E1193" s="3" t="s">
        <v>2816</v>
      </c>
      <c r="F1193" s="2" t="s">
        <v>2796</v>
      </c>
      <c r="G1193" s="16" t="s">
        <v>2799</v>
      </c>
      <c r="H1193" s="4" t="s">
        <v>1880</v>
      </c>
      <c r="I1193" s="24">
        <v>3.3452618945243295</v>
      </c>
      <c r="J1193" s="25">
        <v>0.7603741029906258</v>
      </c>
      <c r="K1193" s="25">
        <v>2.1928877915337037</v>
      </c>
      <c r="L1193" s="25">
        <v>0.3919999999999999</v>
      </c>
      <c r="M1193" s="26">
        <v>145400</v>
      </c>
      <c r="N1193" s="27">
        <v>0.92</v>
      </c>
      <c r="O1193" s="28">
        <v>2.347826086956522</v>
      </c>
    </row>
    <row r="1194" spans="2:15" ht="30" x14ac:dyDescent="0.25">
      <c r="B1194" s="2" t="s">
        <v>2969</v>
      </c>
      <c r="C1194" s="3" t="s">
        <v>749</v>
      </c>
      <c r="D1194" s="16" t="s">
        <v>755</v>
      </c>
      <c r="E1194" s="3" t="s">
        <v>2890</v>
      </c>
      <c r="F1194" s="2" t="s">
        <v>2796</v>
      </c>
      <c r="G1194" s="16" t="s">
        <v>2848</v>
      </c>
      <c r="H1194" s="4" t="s">
        <v>1881</v>
      </c>
      <c r="I1194" s="24">
        <v>3.3409447337850779</v>
      </c>
      <c r="J1194" s="25">
        <v>0.57303959544515681</v>
      </c>
      <c r="K1194" s="25">
        <v>2.4418181818181819</v>
      </c>
      <c r="L1194" s="25">
        <v>0.32608695652173925</v>
      </c>
      <c r="M1194" s="26">
        <v>231285.83333333334</v>
      </c>
      <c r="N1194" s="27">
        <v>1</v>
      </c>
      <c r="O1194" s="28">
        <v>1.2</v>
      </c>
    </row>
    <row r="1195" spans="2:15" x14ac:dyDescent="0.25">
      <c r="B1195" s="2" t="s">
        <v>2969</v>
      </c>
      <c r="C1195" s="3" t="s">
        <v>749</v>
      </c>
      <c r="D1195" s="16" t="s">
        <v>756</v>
      </c>
      <c r="E1195" s="3" t="s">
        <v>2850</v>
      </c>
      <c r="F1195" s="2" t="s">
        <v>2796</v>
      </c>
      <c r="G1195" s="16" t="s">
        <v>2851</v>
      </c>
      <c r="H1195" s="4" t="s">
        <v>1882</v>
      </c>
      <c r="I1195" s="24">
        <v>3.2184203458898617</v>
      </c>
      <c r="J1195" s="25">
        <v>0.48225974920994841</v>
      </c>
      <c r="K1195" s="25">
        <v>2.3848092453285621</v>
      </c>
      <c r="L1195" s="25">
        <v>0.35135135135135132</v>
      </c>
      <c r="M1195" s="26">
        <v>173348.6</v>
      </c>
      <c r="N1195" s="27">
        <v>1</v>
      </c>
      <c r="O1195" s="28">
        <v>1.5</v>
      </c>
    </row>
    <row r="1196" spans="2:15" x14ac:dyDescent="0.25">
      <c r="B1196" s="2" t="s">
        <v>2969</v>
      </c>
      <c r="C1196" s="3" t="s">
        <v>749</v>
      </c>
      <c r="D1196" s="16" t="s">
        <v>757</v>
      </c>
      <c r="E1196" s="3" t="s">
        <v>2812</v>
      </c>
      <c r="F1196" s="2" t="s">
        <v>2792</v>
      </c>
      <c r="G1196" s="16" t="s">
        <v>2793</v>
      </c>
      <c r="H1196" s="4" t="s">
        <v>1883</v>
      </c>
      <c r="I1196" s="24">
        <v>3.2095557015071634</v>
      </c>
      <c r="J1196" s="25">
        <v>0.94197752744441976</v>
      </c>
      <c r="K1196" s="25">
        <v>1.8479353169198864</v>
      </c>
      <c r="L1196" s="25">
        <v>0.41964285714285721</v>
      </c>
      <c r="M1196" s="26">
        <v>154683.63636363635</v>
      </c>
      <c r="N1196" s="27">
        <v>0.80769230769230771</v>
      </c>
      <c r="O1196" s="28">
        <v>2.3157894736842106</v>
      </c>
    </row>
    <row r="1197" spans="2:15" x14ac:dyDescent="0.25">
      <c r="B1197" s="2" t="s">
        <v>2969</v>
      </c>
      <c r="C1197" s="3" t="s">
        <v>749</v>
      </c>
      <c r="D1197" s="16" t="s">
        <v>758</v>
      </c>
      <c r="E1197" s="3" t="s">
        <v>2852</v>
      </c>
      <c r="F1197" s="2" t="s">
        <v>2796</v>
      </c>
      <c r="G1197" s="16" t="s">
        <v>2853</v>
      </c>
      <c r="H1197" s="4" t="s">
        <v>1884</v>
      </c>
      <c r="I1197" s="24">
        <v>3.1887288288882711</v>
      </c>
      <c r="J1197" s="25">
        <v>0.82403029107965708</v>
      </c>
      <c r="K1197" s="25">
        <v>2.0264006654681888</v>
      </c>
      <c r="L1197" s="25">
        <v>0.33829787234042552</v>
      </c>
      <c r="M1197" s="26">
        <v>121177.62222222221</v>
      </c>
      <c r="N1197" s="27">
        <v>0.90909090909090906</v>
      </c>
      <c r="O1197" s="28">
        <v>3.1578947368421053</v>
      </c>
    </row>
    <row r="1198" spans="2:15" x14ac:dyDescent="0.25">
      <c r="B1198" s="2" t="s">
        <v>2969</v>
      </c>
      <c r="C1198" s="3" t="s">
        <v>749</v>
      </c>
      <c r="D1198" s="16" t="s">
        <v>759</v>
      </c>
      <c r="E1198" s="3" t="s">
        <v>2860</v>
      </c>
      <c r="F1198" s="2" t="s">
        <v>2796</v>
      </c>
      <c r="G1198" s="16" t="s">
        <v>2861</v>
      </c>
      <c r="H1198" s="4" t="s">
        <v>1885</v>
      </c>
      <c r="I1198" s="24">
        <v>3.1601809933202882</v>
      </c>
      <c r="J1198" s="25">
        <v>0.73692331424121904</v>
      </c>
      <c r="K1198" s="25">
        <v>2.0526055051660261</v>
      </c>
      <c r="L1198" s="25">
        <v>0.37065217391304284</v>
      </c>
      <c r="M1198" s="26">
        <v>94283.833333333314</v>
      </c>
      <c r="N1198" s="27">
        <v>0.89473684210526316</v>
      </c>
      <c r="O1198" s="28">
        <v>2.5</v>
      </c>
    </row>
    <row r="1199" spans="2:15" ht="30" x14ac:dyDescent="0.25">
      <c r="B1199" s="2" t="s">
        <v>2969</v>
      </c>
      <c r="C1199" s="3" t="s">
        <v>749</v>
      </c>
      <c r="D1199" s="16" t="s">
        <v>760</v>
      </c>
      <c r="E1199" s="3" t="s">
        <v>2809</v>
      </c>
      <c r="F1199" s="2" t="s">
        <v>2796</v>
      </c>
      <c r="G1199" s="16" t="s">
        <v>2810</v>
      </c>
      <c r="H1199" s="4" t="s">
        <v>1886</v>
      </c>
      <c r="I1199" s="24">
        <v>3.088060081711733</v>
      </c>
      <c r="J1199" s="25">
        <v>0.71620604788395892</v>
      </c>
      <c r="K1199" s="25">
        <v>2.0218540338277737</v>
      </c>
      <c r="L1199" s="25">
        <v>0.35000000000000053</v>
      </c>
      <c r="M1199" s="26">
        <v>101325.83333333333</v>
      </c>
      <c r="N1199" s="27">
        <v>0.89473684210526316</v>
      </c>
      <c r="O1199" s="28">
        <v>1.875</v>
      </c>
    </row>
    <row r="1200" spans="2:15" ht="30" x14ac:dyDescent="0.25">
      <c r="B1200" s="2" t="s">
        <v>2969</v>
      </c>
      <c r="C1200" s="3" t="s">
        <v>749</v>
      </c>
      <c r="D1200" s="16" t="s">
        <v>2719</v>
      </c>
      <c r="E1200" s="3" t="s">
        <v>2823</v>
      </c>
      <c r="F1200" s="2" t="s">
        <v>2796</v>
      </c>
      <c r="G1200" s="16" t="s">
        <v>2824</v>
      </c>
      <c r="H1200" s="4" t="s">
        <v>1887</v>
      </c>
      <c r="I1200" s="24">
        <v>3.0621003552493358</v>
      </c>
      <c r="J1200" s="25">
        <v>0.78746406209050424</v>
      </c>
      <c r="K1200" s="25">
        <v>1.9303505788731172</v>
      </c>
      <c r="L1200" s="25">
        <v>0.34428571428571431</v>
      </c>
      <c r="M1200" s="26">
        <v>93167.241666666654</v>
      </c>
      <c r="N1200" s="27">
        <v>0.875</v>
      </c>
      <c r="O1200" s="28">
        <v>2.6666666666666665</v>
      </c>
    </row>
    <row r="1201" spans="2:15" x14ac:dyDescent="0.25">
      <c r="B1201" s="2" t="s">
        <v>2969</v>
      </c>
      <c r="C1201" s="3" t="s">
        <v>749</v>
      </c>
      <c r="D1201" s="16" t="s">
        <v>761</v>
      </c>
      <c r="E1201" s="3" t="s">
        <v>2877</v>
      </c>
      <c r="F1201" s="2" t="s">
        <v>2796</v>
      </c>
      <c r="G1201" s="16" t="s">
        <v>2848</v>
      </c>
      <c r="H1201" s="4" t="s">
        <v>1888</v>
      </c>
      <c r="I1201" s="24">
        <v>3.0323051468384703</v>
      </c>
      <c r="J1201" s="25">
        <v>0.68618220720295242</v>
      </c>
      <c r="K1201" s="25">
        <v>1.9552138487264275</v>
      </c>
      <c r="L1201" s="25">
        <v>0.39090909090909065</v>
      </c>
      <c r="M1201" s="26">
        <v>131695.83333333334</v>
      </c>
      <c r="N1201" s="27">
        <v>0.83333333333333337</v>
      </c>
      <c r="O1201" s="28">
        <v>2.1111111111111112</v>
      </c>
    </row>
    <row r="1202" spans="2:15" x14ac:dyDescent="0.25">
      <c r="B1202" s="2" t="s">
        <v>2969</v>
      </c>
      <c r="C1202" s="3" t="s">
        <v>749</v>
      </c>
      <c r="D1202" s="16" t="s">
        <v>760</v>
      </c>
      <c r="E1202" s="3" t="s">
        <v>2844</v>
      </c>
      <c r="F1202" s="2" t="s">
        <v>2796</v>
      </c>
      <c r="G1202" s="16" t="s">
        <v>2845</v>
      </c>
      <c r="H1202" s="4" t="s">
        <v>1889</v>
      </c>
      <c r="I1202" s="24">
        <v>2.9750864731870683</v>
      </c>
      <c r="J1202" s="25">
        <v>0.63101622205587193</v>
      </c>
      <c r="K1202" s="25">
        <v>1.9107369177978635</v>
      </c>
      <c r="L1202" s="25">
        <v>0.43333333333333268</v>
      </c>
      <c r="M1202" s="26">
        <v>116548.5</v>
      </c>
      <c r="N1202" s="27">
        <v>0.8</v>
      </c>
      <c r="O1202" s="28">
        <v>2.5416666666666665</v>
      </c>
    </row>
    <row r="1203" spans="2:15" x14ac:dyDescent="0.25">
      <c r="B1203" s="2" t="s">
        <v>2969</v>
      </c>
      <c r="C1203" s="3" t="s">
        <v>749</v>
      </c>
      <c r="D1203" s="16" t="s">
        <v>762</v>
      </c>
      <c r="E1203" s="3" t="s">
        <v>2817</v>
      </c>
      <c r="F1203" s="2" t="s">
        <v>2792</v>
      </c>
      <c r="G1203" s="16" t="s">
        <v>2793</v>
      </c>
      <c r="H1203" s="4" t="s">
        <v>1890</v>
      </c>
      <c r="I1203" s="24">
        <v>2.9191038239695497</v>
      </c>
      <c r="J1203" s="25">
        <v>0.57359812511080122</v>
      </c>
      <c r="K1203" s="25">
        <v>2.0255056988587485</v>
      </c>
      <c r="L1203" s="25">
        <v>0.31999999999999984</v>
      </c>
      <c r="M1203" s="26">
        <v>104451.25</v>
      </c>
      <c r="N1203" s="27">
        <v>0.9</v>
      </c>
      <c r="O1203" s="28">
        <v>3.5882352941176472</v>
      </c>
    </row>
    <row r="1204" spans="2:15" ht="30" x14ac:dyDescent="0.25">
      <c r="B1204" s="2" t="s">
        <v>2969</v>
      </c>
      <c r="C1204" s="3" t="s">
        <v>749</v>
      </c>
      <c r="D1204" s="16" t="s">
        <v>758</v>
      </c>
      <c r="E1204" s="3" t="s">
        <v>2855</v>
      </c>
      <c r="F1204" s="2" t="s">
        <v>2796</v>
      </c>
      <c r="G1204" s="16" t="s">
        <v>2841</v>
      </c>
      <c r="H1204" s="4" t="s">
        <v>1891</v>
      </c>
      <c r="I1204" s="24">
        <v>2.879475399048121</v>
      </c>
      <c r="J1204" s="25">
        <v>0.54232846691077108</v>
      </c>
      <c r="K1204" s="25">
        <v>2.0121469321373495</v>
      </c>
      <c r="L1204" s="25">
        <v>0.32500000000000062</v>
      </c>
      <c r="M1204" s="26">
        <v>83296.590909090912</v>
      </c>
      <c r="N1204" s="27">
        <v>0.8571428571428571</v>
      </c>
      <c r="O1204" s="28">
        <v>2.7777777777777777</v>
      </c>
    </row>
    <row r="1205" spans="2:15" ht="30" x14ac:dyDescent="0.25">
      <c r="B1205" s="2" t="s">
        <v>2969</v>
      </c>
      <c r="C1205" s="3" t="s">
        <v>749</v>
      </c>
      <c r="D1205" s="16" t="s">
        <v>757</v>
      </c>
      <c r="E1205" s="3" t="s">
        <v>2821</v>
      </c>
      <c r="F1205" s="2" t="s">
        <v>2792</v>
      </c>
      <c r="G1205" s="16" t="s">
        <v>2810</v>
      </c>
      <c r="H1205" s="4" t="s">
        <v>1892</v>
      </c>
      <c r="I1205" s="24">
        <v>2.8488749224332937</v>
      </c>
      <c r="J1205" s="25">
        <v>0.59549589735027797</v>
      </c>
      <c r="K1205" s="25">
        <v>1.9090933107973012</v>
      </c>
      <c r="L1205" s="25">
        <v>0.34428571428571431</v>
      </c>
      <c r="M1205" s="26">
        <v>197372.63888888888</v>
      </c>
      <c r="N1205" s="27">
        <v>0.72727272727272729</v>
      </c>
      <c r="O1205" s="28">
        <v>1.6521739130434783</v>
      </c>
    </row>
    <row r="1206" spans="2:15" ht="30" x14ac:dyDescent="0.25">
      <c r="B1206" s="2" t="s">
        <v>2969</v>
      </c>
      <c r="C1206" s="3" t="s">
        <v>749</v>
      </c>
      <c r="D1206" s="16" t="s">
        <v>2718</v>
      </c>
      <c r="E1206" s="3" t="s">
        <v>2825</v>
      </c>
      <c r="F1206" s="2" t="s">
        <v>2796</v>
      </c>
      <c r="G1206" s="16" t="s">
        <v>2826</v>
      </c>
      <c r="H1206" s="4" t="s">
        <v>1893</v>
      </c>
      <c r="I1206" s="24">
        <v>2.827359319136836</v>
      </c>
      <c r="J1206" s="25">
        <v>0.63214945065207406</v>
      </c>
      <c r="K1206" s="25">
        <v>1.8468765351514285</v>
      </c>
      <c r="L1206" s="25">
        <v>0.34833333333333361</v>
      </c>
      <c r="M1206" s="26">
        <v>140488.0790909091</v>
      </c>
      <c r="N1206" s="27">
        <v>0.72727272727272729</v>
      </c>
      <c r="O1206" s="28">
        <v>2.75</v>
      </c>
    </row>
    <row r="1207" spans="2:15" ht="30" x14ac:dyDescent="0.25">
      <c r="B1207" s="2" t="s">
        <v>2969</v>
      </c>
      <c r="C1207" s="3" t="s">
        <v>749</v>
      </c>
      <c r="D1207" s="16" t="s">
        <v>763</v>
      </c>
      <c r="E1207" s="3" t="s">
        <v>2857</v>
      </c>
      <c r="F1207" s="2" t="s">
        <v>2792</v>
      </c>
      <c r="G1207" s="16" t="s">
        <v>2793</v>
      </c>
      <c r="H1207" s="4" t="s">
        <v>1894</v>
      </c>
      <c r="I1207" s="24">
        <v>2.8143425538476836</v>
      </c>
      <c r="J1207" s="25">
        <v>0.77667630017810974</v>
      </c>
      <c r="K1207" s="25">
        <v>1.6535753445786643</v>
      </c>
      <c r="L1207" s="25">
        <v>0.3840909090909097</v>
      </c>
      <c r="M1207" s="26">
        <v>84644</v>
      </c>
      <c r="N1207" s="27">
        <v>0.66666666666666663</v>
      </c>
      <c r="O1207" s="28">
        <v>3.5</v>
      </c>
    </row>
    <row r="1208" spans="2:15" x14ac:dyDescent="0.25">
      <c r="B1208" s="2" t="s">
        <v>2969</v>
      </c>
      <c r="C1208" s="3" t="s">
        <v>749</v>
      </c>
      <c r="D1208" s="16" t="s">
        <v>762</v>
      </c>
      <c r="E1208" s="3" t="s">
        <v>2870</v>
      </c>
      <c r="F1208" s="2" t="s">
        <v>2796</v>
      </c>
      <c r="G1208" s="16" t="s">
        <v>2829</v>
      </c>
      <c r="H1208" s="4" t="s">
        <v>1895</v>
      </c>
      <c r="I1208" s="24">
        <v>2.6719525230867816</v>
      </c>
      <c r="J1208" s="25">
        <v>0.46274472615124851</v>
      </c>
      <c r="K1208" s="25">
        <v>1.899485574713311</v>
      </c>
      <c r="L1208" s="25">
        <v>0.30972222222222179</v>
      </c>
      <c r="M1208" s="26">
        <v>144031.66666666666</v>
      </c>
      <c r="N1208" s="27">
        <v>0.7142857142857143</v>
      </c>
      <c r="O1208" s="28">
        <v>1.2</v>
      </c>
    </row>
    <row r="1209" spans="2:15" ht="30" x14ac:dyDescent="0.25">
      <c r="B1209" s="2" t="s">
        <v>2969</v>
      </c>
      <c r="C1209" s="3" t="s">
        <v>749</v>
      </c>
      <c r="D1209" s="16" t="s">
        <v>2720</v>
      </c>
      <c r="E1209" s="3" t="s">
        <v>2880</v>
      </c>
      <c r="F1209" s="2" t="s">
        <v>2796</v>
      </c>
      <c r="G1209" s="16" t="s">
        <v>2881</v>
      </c>
      <c r="H1209" s="4" t="s">
        <v>1896</v>
      </c>
      <c r="I1209" s="24">
        <v>2.6274376872607186</v>
      </c>
      <c r="J1209" s="25">
        <v>0.57137025258169971</v>
      </c>
      <c r="K1209" s="25">
        <v>1.7430239564181491</v>
      </c>
      <c r="L1209" s="25">
        <v>0.31304347826086953</v>
      </c>
      <c r="M1209" s="26">
        <v>80125.818181818177</v>
      </c>
      <c r="N1209" s="27">
        <v>0.8</v>
      </c>
      <c r="O1209" s="28">
        <v>1.6666666666666667</v>
      </c>
    </row>
    <row r="1210" spans="2:15" ht="30" x14ac:dyDescent="0.25">
      <c r="B1210" s="2" t="s">
        <v>2969</v>
      </c>
      <c r="C1210" s="3" t="s">
        <v>749</v>
      </c>
      <c r="D1210" s="16" t="s">
        <v>2721</v>
      </c>
      <c r="E1210" s="3" t="s">
        <v>2802</v>
      </c>
      <c r="F1210" s="2" t="s">
        <v>2796</v>
      </c>
      <c r="G1210" s="16" t="s">
        <v>2803</v>
      </c>
      <c r="H1210" s="4" t="s">
        <v>1897</v>
      </c>
      <c r="I1210" s="24">
        <v>2.6170069602316559</v>
      </c>
      <c r="J1210" s="25">
        <v>0.51638230012821751</v>
      </c>
      <c r="K1210" s="25">
        <v>1.7683665955873096</v>
      </c>
      <c r="L1210" s="25">
        <v>0.33225806451612883</v>
      </c>
      <c r="M1210" s="26">
        <v>98043</v>
      </c>
      <c r="N1210" s="27">
        <v>0.75</v>
      </c>
      <c r="O1210" s="28">
        <v>2.5</v>
      </c>
    </row>
    <row r="1211" spans="2:15" x14ac:dyDescent="0.25">
      <c r="B1211" s="2" t="s">
        <v>2969</v>
      </c>
      <c r="C1211" s="3" t="s">
        <v>749</v>
      </c>
      <c r="D1211" s="16" t="s">
        <v>760</v>
      </c>
      <c r="E1211" s="3" t="s">
        <v>2865</v>
      </c>
      <c r="F1211" s="2" t="s">
        <v>2796</v>
      </c>
      <c r="G1211" s="16" t="s">
        <v>2861</v>
      </c>
      <c r="H1211" s="4" t="s">
        <v>1898</v>
      </c>
      <c r="I1211" s="24">
        <v>2.5453107691957415</v>
      </c>
      <c r="J1211" s="25">
        <v>0.46151476052434276</v>
      </c>
      <c r="K1211" s="25">
        <v>1.7587960086713992</v>
      </c>
      <c r="L1211" s="25">
        <v>0.32499999999999951</v>
      </c>
      <c r="M1211" s="26">
        <v>135559.42499999999</v>
      </c>
      <c r="N1211" s="27">
        <v>0.66666666666666663</v>
      </c>
      <c r="O1211" s="28">
        <v>2.1666666666666665</v>
      </c>
    </row>
    <row r="1212" spans="2:15" ht="30" x14ac:dyDescent="0.25">
      <c r="B1212" s="2" t="s">
        <v>2969</v>
      </c>
      <c r="C1212" s="3" t="s">
        <v>749</v>
      </c>
      <c r="D1212" s="16" t="s">
        <v>764</v>
      </c>
      <c r="E1212" s="3" t="s">
        <v>2827</v>
      </c>
      <c r="F1212" s="2" t="s">
        <v>2792</v>
      </c>
      <c r="G1212" s="16" t="s">
        <v>2803</v>
      </c>
      <c r="H1212" s="4" t="s">
        <v>1899</v>
      </c>
      <c r="I1212" s="24">
        <v>2.4550347265532109</v>
      </c>
      <c r="J1212" s="25">
        <v>0.59833075279183756</v>
      </c>
      <c r="K1212" s="25">
        <v>1.532790930283112</v>
      </c>
      <c r="L1212" s="25">
        <v>0.32391304347826133</v>
      </c>
      <c r="M1212" s="26">
        <v>242810</v>
      </c>
      <c r="N1212" s="27">
        <v>0.55000000000000004</v>
      </c>
      <c r="O1212" s="28">
        <v>2.6363636363636362</v>
      </c>
    </row>
    <row r="1213" spans="2:15" x14ac:dyDescent="0.25">
      <c r="B1213" s="2" t="s">
        <v>2969</v>
      </c>
      <c r="C1213" s="3" t="s">
        <v>749</v>
      </c>
      <c r="D1213" s="16" t="s">
        <v>765</v>
      </c>
      <c r="E1213" s="3" t="s">
        <v>2832</v>
      </c>
      <c r="F1213" s="2" t="s">
        <v>2792</v>
      </c>
      <c r="G1213" s="16" t="s">
        <v>2521</v>
      </c>
      <c r="H1213" s="4" t="s">
        <v>1900</v>
      </c>
      <c r="I1213" s="24">
        <v>2.4055823329921036</v>
      </c>
      <c r="J1213" s="25">
        <v>0.57499091181522333</v>
      </c>
      <c r="K1213" s="25">
        <v>1.486850311646297</v>
      </c>
      <c r="L1213" s="25">
        <v>0.34374110953058312</v>
      </c>
      <c r="M1213" s="26">
        <v>209456.08333333331</v>
      </c>
      <c r="N1213" s="27">
        <v>0.55555555555555558</v>
      </c>
      <c r="O1213" s="28">
        <v>2.4</v>
      </c>
    </row>
    <row r="1214" spans="2:15" ht="30" x14ac:dyDescent="0.25">
      <c r="B1214" s="2" t="s">
        <v>2969</v>
      </c>
      <c r="C1214" s="3" t="s">
        <v>749</v>
      </c>
      <c r="D1214" s="16" t="s">
        <v>766</v>
      </c>
      <c r="E1214" s="3" t="s">
        <v>2876</v>
      </c>
      <c r="F1214" s="2" t="s">
        <v>2792</v>
      </c>
      <c r="G1214" s="16" t="s">
        <v>2793</v>
      </c>
      <c r="H1214" s="4" t="s">
        <v>1901</v>
      </c>
      <c r="I1214" s="24">
        <v>2.3988057775431599</v>
      </c>
      <c r="J1214" s="25">
        <v>0.48169877872511002</v>
      </c>
      <c r="K1214" s="25">
        <v>1.5885355702466213</v>
      </c>
      <c r="L1214" s="25">
        <v>0.32857142857142874</v>
      </c>
      <c r="M1214" s="26">
        <v>118575</v>
      </c>
      <c r="N1214" s="27">
        <v>0.81818181818181823</v>
      </c>
      <c r="O1214" s="28">
        <v>5.1428571428571432</v>
      </c>
    </row>
    <row r="1215" spans="2:15" ht="30" x14ac:dyDescent="0.25">
      <c r="B1215" s="2" t="s">
        <v>2969</v>
      </c>
      <c r="C1215" s="3" t="s">
        <v>749</v>
      </c>
      <c r="D1215" s="16" t="s">
        <v>767</v>
      </c>
      <c r="E1215" s="3" t="s">
        <v>2805</v>
      </c>
      <c r="F1215" s="2" t="s">
        <v>2792</v>
      </c>
      <c r="G1215" s="16" t="s">
        <v>2803</v>
      </c>
      <c r="H1215" s="4" t="s">
        <v>1902</v>
      </c>
      <c r="I1215" s="24">
        <v>2.3635661658491633</v>
      </c>
      <c r="J1215" s="25">
        <v>0.66170775108340785</v>
      </c>
      <c r="K1215" s="25">
        <v>1.3471709147657556</v>
      </c>
      <c r="L1215" s="25">
        <v>0.35468750000000004</v>
      </c>
      <c r="M1215" s="26">
        <v>177579</v>
      </c>
      <c r="N1215" s="27">
        <v>0.5</v>
      </c>
      <c r="O1215" s="28">
        <v>3.8333333333333335</v>
      </c>
    </row>
    <row r="1216" spans="2:15" ht="30" x14ac:dyDescent="0.25">
      <c r="B1216" s="2" t="s">
        <v>2969</v>
      </c>
      <c r="C1216" s="3" t="s">
        <v>749</v>
      </c>
      <c r="D1216" s="16" t="s">
        <v>768</v>
      </c>
      <c r="E1216" s="3" t="s">
        <v>2891</v>
      </c>
      <c r="F1216" s="2" t="s">
        <v>2796</v>
      </c>
      <c r="G1216" s="16" t="s">
        <v>2841</v>
      </c>
      <c r="H1216" s="4" t="s">
        <v>104</v>
      </c>
      <c r="I1216" s="24">
        <v>0.58701030876777538</v>
      </c>
      <c r="J1216" s="25">
        <v>0.58701030876777538</v>
      </c>
      <c r="K1216" s="25" t="s">
        <v>2517</v>
      </c>
      <c r="L1216" s="25" t="s">
        <v>2517</v>
      </c>
      <c r="M1216" s="26" t="s">
        <v>2517</v>
      </c>
      <c r="N1216" s="27" t="s">
        <v>2517</v>
      </c>
      <c r="O1216" s="28" t="s">
        <v>2517</v>
      </c>
    </row>
    <row r="1217" spans="2:15" x14ac:dyDescent="0.25">
      <c r="B1217" s="2" t="s">
        <v>3052</v>
      </c>
      <c r="C1217" s="3" t="s">
        <v>3053</v>
      </c>
      <c r="D1217" s="16" t="s">
        <v>1364</v>
      </c>
      <c r="E1217" s="3" t="s">
        <v>2852</v>
      </c>
      <c r="F1217" s="2" t="s">
        <v>2796</v>
      </c>
      <c r="G1217" s="16" t="s">
        <v>2853</v>
      </c>
      <c r="H1217" s="4" t="s">
        <v>1678</v>
      </c>
      <c r="I1217" s="24">
        <v>3.8332770893733144</v>
      </c>
      <c r="J1217" s="25">
        <v>1.0227805614061305</v>
      </c>
      <c r="K1217" s="25">
        <v>2.3634377044377719</v>
      </c>
      <c r="L1217" s="25">
        <v>0.44705882352941195</v>
      </c>
      <c r="M1217" s="26">
        <v>104658.54545454544</v>
      </c>
      <c r="N1217" s="27">
        <v>1</v>
      </c>
      <c r="O1217" s="28">
        <v>1.9285714285714286</v>
      </c>
    </row>
    <row r="1218" spans="2:15" ht="30" x14ac:dyDescent="0.25">
      <c r="B1218" s="2" t="s">
        <v>3052</v>
      </c>
      <c r="C1218" s="3" t="s">
        <v>3053</v>
      </c>
      <c r="D1218" s="16" t="s">
        <v>1365</v>
      </c>
      <c r="E1218" s="3" t="s">
        <v>2818</v>
      </c>
      <c r="F1218" s="2" t="s">
        <v>2796</v>
      </c>
      <c r="G1218" s="16" t="s">
        <v>2521</v>
      </c>
      <c r="H1218" s="4" t="s">
        <v>1679</v>
      </c>
      <c r="I1218" s="24">
        <v>3.6408011185806286</v>
      </c>
      <c r="J1218" s="25">
        <v>1.0554676747094485</v>
      </c>
      <c r="K1218" s="25">
        <v>2.3149252806058738</v>
      </c>
      <c r="L1218" s="25">
        <v>0.27040816326530637</v>
      </c>
      <c r="M1218" s="26">
        <v>121943.54545454541</v>
      </c>
      <c r="N1218" s="27">
        <v>1</v>
      </c>
      <c r="O1218" s="28">
        <v>3.1904761904761907</v>
      </c>
    </row>
    <row r="1219" spans="2:15" ht="30" x14ac:dyDescent="0.25">
      <c r="B1219" s="2" t="s">
        <v>3052</v>
      </c>
      <c r="C1219" s="3" t="s">
        <v>3053</v>
      </c>
      <c r="D1219" s="16" t="s">
        <v>1366</v>
      </c>
      <c r="E1219" s="3" t="s">
        <v>2802</v>
      </c>
      <c r="F1219" s="2" t="s">
        <v>2796</v>
      </c>
      <c r="G1219" s="16" t="s">
        <v>2803</v>
      </c>
      <c r="H1219" s="4" t="s">
        <v>1680</v>
      </c>
      <c r="I1219" s="24">
        <v>3.5568613706262888</v>
      </c>
      <c r="J1219" s="25">
        <v>0.91002941470342391</v>
      </c>
      <c r="K1219" s="25">
        <v>2.334710743801653</v>
      </c>
      <c r="L1219" s="25">
        <v>0.31212121212121202</v>
      </c>
      <c r="M1219" s="26">
        <v>131236.25</v>
      </c>
      <c r="N1219" s="27">
        <v>1</v>
      </c>
      <c r="O1219" s="28">
        <v>3.8181818181818183</v>
      </c>
    </row>
    <row r="1220" spans="2:15" ht="30" x14ac:dyDescent="0.25">
      <c r="B1220" s="2" t="s">
        <v>3052</v>
      </c>
      <c r="C1220" s="3" t="s">
        <v>3053</v>
      </c>
      <c r="D1220" s="16" t="s">
        <v>1367</v>
      </c>
      <c r="E1220" s="3" t="s">
        <v>2825</v>
      </c>
      <c r="F1220" s="2" t="s">
        <v>2796</v>
      </c>
      <c r="G1220" s="16" t="s">
        <v>2826</v>
      </c>
      <c r="H1220" s="4" t="s">
        <v>1681</v>
      </c>
      <c r="I1220" s="24">
        <v>3.4913607461281853</v>
      </c>
      <c r="J1220" s="25">
        <v>0.7084135504280239</v>
      </c>
      <c r="K1220" s="25">
        <v>2.3358883721707495</v>
      </c>
      <c r="L1220" s="25">
        <v>0.44705882352941195</v>
      </c>
      <c r="M1220" s="26">
        <v>106741.97</v>
      </c>
      <c r="N1220" s="27">
        <v>1</v>
      </c>
      <c r="O1220" s="28">
        <v>2.7142857142857144</v>
      </c>
    </row>
    <row r="1221" spans="2:15" x14ac:dyDescent="0.25">
      <c r="B1221" s="2" t="s">
        <v>3052</v>
      </c>
      <c r="C1221" s="3" t="s">
        <v>3053</v>
      </c>
      <c r="D1221" s="16" t="s">
        <v>1368</v>
      </c>
      <c r="E1221" s="3" t="s">
        <v>2795</v>
      </c>
      <c r="F1221" s="2" t="s">
        <v>2796</v>
      </c>
      <c r="G1221" s="16" t="s">
        <v>2793</v>
      </c>
      <c r="H1221" s="4" t="s">
        <v>1682</v>
      </c>
      <c r="I1221" s="24">
        <v>3.3724821720126728</v>
      </c>
      <c r="J1221" s="25">
        <v>0.99357761764255015</v>
      </c>
      <c r="K1221" s="25">
        <v>2.0250584005239687</v>
      </c>
      <c r="L1221" s="25">
        <v>0.35384615384615392</v>
      </c>
      <c r="M1221" s="26">
        <v>140831.42857142858</v>
      </c>
      <c r="N1221" s="27">
        <v>0.9</v>
      </c>
      <c r="O1221" s="28">
        <v>2.9818181818181819</v>
      </c>
    </row>
    <row r="1222" spans="2:15" ht="30" x14ac:dyDescent="0.25">
      <c r="B1222" s="2" t="s">
        <v>3052</v>
      </c>
      <c r="C1222" s="3" t="s">
        <v>3053</v>
      </c>
      <c r="D1222" s="16" t="s">
        <v>1369</v>
      </c>
      <c r="E1222" s="3" t="s">
        <v>2828</v>
      </c>
      <c r="F1222" s="2" t="s">
        <v>2796</v>
      </c>
      <c r="G1222" s="16" t="s">
        <v>2829</v>
      </c>
      <c r="H1222" s="4" t="s">
        <v>1683</v>
      </c>
      <c r="I1222" s="24">
        <v>2.9773615228412811</v>
      </c>
      <c r="J1222" s="25">
        <v>0.84030158566909163</v>
      </c>
      <c r="K1222" s="25">
        <v>1.7023377149499674</v>
      </c>
      <c r="L1222" s="25">
        <v>0.43472222222222201</v>
      </c>
      <c r="M1222" s="26">
        <v>85040.766666666663</v>
      </c>
      <c r="N1222" s="27">
        <v>0.7857142857142857</v>
      </c>
      <c r="O1222" s="28">
        <v>4.5555555555555554</v>
      </c>
    </row>
    <row r="1223" spans="2:15" ht="30" x14ac:dyDescent="0.25">
      <c r="B1223" s="2" t="s">
        <v>3052</v>
      </c>
      <c r="C1223" s="3" t="s">
        <v>3053</v>
      </c>
      <c r="D1223" s="16" t="s">
        <v>1370</v>
      </c>
      <c r="E1223" s="3" t="s">
        <v>2876</v>
      </c>
      <c r="F1223" s="2" t="s">
        <v>2792</v>
      </c>
      <c r="G1223" s="16" t="s">
        <v>2793</v>
      </c>
      <c r="H1223" s="4" t="s">
        <v>1684</v>
      </c>
      <c r="I1223" s="24">
        <v>2.8355267534498965</v>
      </c>
      <c r="J1223" s="25">
        <v>0.84031814971103347</v>
      </c>
      <c r="K1223" s="25">
        <v>1.6743752704055295</v>
      </c>
      <c r="L1223" s="25">
        <v>0.32083333333333353</v>
      </c>
      <c r="M1223" s="26">
        <v>93308.333333333343</v>
      </c>
      <c r="N1223" s="27">
        <v>0.66666666666666663</v>
      </c>
      <c r="O1223" s="28">
        <v>4.375</v>
      </c>
    </row>
    <row r="1224" spans="2:15" ht="30" x14ac:dyDescent="0.25">
      <c r="B1224" s="2" t="s">
        <v>3052</v>
      </c>
      <c r="C1224" s="3" t="s">
        <v>3053</v>
      </c>
      <c r="D1224" s="16" t="s">
        <v>1371</v>
      </c>
      <c r="E1224" s="3" t="s">
        <v>2816</v>
      </c>
      <c r="F1224" s="2" t="s">
        <v>2796</v>
      </c>
      <c r="G1224" s="16" t="s">
        <v>2799</v>
      </c>
      <c r="H1224" s="4" t="s">
        <v>104</v>
      </c>
      <c r="I1224" s="24">
        <v>0.76111362957419526</v>
      </c>
      <c r="J1224" s="25">
        <v>0.76111362957419537</v>
      </c>
      <c r="K1224" s="25" t="s">
        <v>2517</v>
      </c>
      <c r="L1224" s="25" t="s">
        <v>2517</v>
      </c>
      <c r="M1224" s="26" t="s">
        <v>2517</v>
      </c>
      <c r="N1224" s="27" t="s">
        <v>2517</v>
      </c>
      <c r="O1224" s="28" t="s">
        <v>2517</v>
      </c>
    </row>
    <row r="1225" spans="2:15" ht="30" x14ac:dyDescent="0.25">
      <c r="B1225" s="2" t="s">
        <v>3052</v>
      </c>
      <c r="C1225" s="3" t="s">
        <v>3053</v>
      </c>
      <c r="D1225" s="16" t="s">
        <v>1370</v>
      </c>
      <c r="E1225" s="3" t="s">
        <v>2809</v>
      </c>
      <c r="F1225" s="2" t="s">
        <v>2796</v>
      </c>
      <c r="G1225" s="16" t="s">
        <v>2810</v>
      </c>
      <c r="H1225" s="4" t="s">
        <v>104</v>
      </c>
      <c r="I1225" s="24">
        <v>0.67355877521914265</v>
      </c>
      <c r="J1225" s="25">
        <v>0.67355877521914265</v>
      </c>
      <c r="K1225" s="25" t="s">
        <v>2517</v>
      </c>
      <c r="L1225" s="25" t="s">
        <v>2517</v>
      </c>
      <c r="M1225" s="26" t="s">
        <v>2517</v>
      </c>
      <c r="N1225" s="27" t="s">
        <v>2517</v>
      </c>
      <c r="O1225" s="28" t="s">
        <v>2517</v>
      </c>
    </row>
    <row r="1226" spans="2:15" x14ac:dyDescent="0.25">
      <c r="B1226" s="2" t="s">
        <v>3052</v>
      </c>
      <c r="C1226" s="3" t="s">
        <v>3053</v>
      </c>
      <c r="D1226" s="16" t="s">
        <v>1372</v>
      </c>
      <c r="E1226" s="3" t="s">
        <v>2850</v>
      </c>
      <c r="F1226" s="2" t="s">
        <v>2796</v>
      </c>
      <c r="G1226" s="16" t="s">
        <v>2851</v>
      </c>
      <c r="H1226" s="4" t="s">
        <v>104</v>
      </c>
      <c r="I1226" s="24">
        <v>0.4377799489945744</v>
      </c>
      <c r="J1226" s="25">
        <v>0.4377799489945744</v>
      </c>
      <c r="K1226" s="25" t="s">
        <v>2517</v>
      </c>
      <c r="L1226" s="25" t="s">
        <v>2517</v>
      </c>
      <c r="M1226" s="26" t="s">
        <v>2517</v>
      </c>
      <c r="N1226" s="27" t="s">
        <v>2517</v>
      </c>
      <c r="O1226" s="28" t="s">
        <v>2517</v>
      </c>
    </row>
    <row r="1227" spans="2:15" ht="30" x14ac:dyDescent="0.25">
      <c r="B1227" s="2" t="s">
        <v>2629</v>
      </c>
      <c r="C1227" s="3" t="s">
        <v>2993</v>
      </c>
      <c r="D1227" s="16" t="s">
        <v>920</v>
      </c>
      <c r="E1227" s="3" t="s">
        <v>2818</v>
      </c>
      <c r="F1227" s="2" t="s">
        <v>2796</v>
      </c>
      <c r="G1227" s="16" t="s">
        <v>2521</v>
      </c>
      <c r="H1227" s="4" t="s">
        <v>2303</v>
      </c>
      <c r="I1227" s="24">
        <v>3.4349170483956861</v>
      </c>
      <c r="J1227" s="25">
        <v>0.89891704839568676</v>
      </c>
      <c r="K1227" s="25">
        <v>2.0999999999999996</v>
      </c>
      <c r="L1227" s="25">
        <v>0.43599999999999994</v>
      </c>
      <c r="M1227" s="26">
        <v>170335.72500000003</v>
      </c>
      <c r="N1227" s="27">
        <v>0.81818181818181823</v>
      </c>
      <c r="O1227" s="28">
        <v>1.7777777777777777</v>
      </c>
    </row>
    <row r="1228" spans="2:15" ht="30" x14ac:dyDescent="0.25">
      <c r="B1228" s="2" t="s">
        <v>2629</v>
      </c>
      <c r="C1228" s="3" t="s">
        <v>2993</v>
      </c>
      <c r="D1228" s="16" t="s">
        <v>921</v>
      </c>
      <c r="E1228" s="3" t="s">
        <v>2809</v>
      </c>
      <c r="F1228" s="2" t="s">
        <v>2796</v>
      </c>
      <c r="G1228" s="16" t="s">
        <v>2810</v>
      </c>
      <c r="H1228" s="4" t="s">
        <v>2304</v>
      </c>
      <c r="I1228" s="24">
        <v>3.2643783361343179</v>
      </c>
      <c r="J1228" s="25">
        <v>0.90201336303146029</v>
      </c>
      <c r="K1228" s="25">
        <v>1.9288649731028578</v>
      </c>
      <c r="L1228" s="25">
        <v>0.4335</v>
      </c>
      <c r="M1228" s="26">
        <v>98365.210606060602</v>
      </c>
      <c r="N1228" s="27">
        <v>0.8</v>
      </c>
      <c r="O1228" s="28">
        <v>3.25</v>
      </c>
    </row>
    <row r="1229" spans="2:15" x14ac:dyDescent="0.25">
      <c r="B1229" s="2" t="s">
        <v>2629</v>
      </c>
      <c r="C1229" s="3" t="s">
        <v>2993</v>
      </c>
      <c r="D1229" s="16" t="s">
        <v>921</v>
      </c>
      <c r="E1229" s="3" t="s">
        <v>2795</v>
      </c>
      <c r="F1229" s="2" t="s">
        <v>2796</v>
      </c>
      <c r="G1229" s="16" t="s">
        <v>2793</v>
      </c>
      <c r="H1229" s="4" t="s">
        <v>2305</v>
      </c>
      <c r="I1229" s="24">
        <v>3.2625532214586452</v>
      </c>
      <c r="J1229" s="25">
        <v>0.6899049725985068</v>
      </c>
      <c r="K1229" s="25">
        <v>2.1371482488601385</v>
      </c>
      <c r="L1229" s="25">
        <v>0.43549999999999978</v>
      </c>
      <c r="M1229" s="26">
        <v>146636.36363636365</v>
      </c>
      <c r="N1229" s="27">
        <v>0.97058823529411764</v>
      </c>
      <c r="O1229" s="28">
        <v>2.6071428571428572</v>
      </c>
    </row>
    <row r="1230" spans="2:15" ht="30" x14ac:dyDescent="0.25">
      <c r="B1230" s="2" t="s">
        <v>2629</v>
      </c>
      <c r="C1230" s="3" t="s">
        <v>2993</v>
      </c>
      <c r="D1230" s="16" t="s">
        <v>922</v>
      </c>
      <c r="E1230" s="3" t="s">
        <v>2828</v>
      </c>
      <c r="F1230" s="2" t="s">
        <v>2796</v>
      </c>
      <c r="G1230" s="16" t="s">
        <v>2829</v>
      </c>
      <c r="H1230" s="4" t="s">
        <v>104</v>
      </c>
      <c r="I1230" s="24">
        <v>1.1669958217777003</v>
      </c>
      <c r="J1230" s="25">
        <v>1.1669958217777001</v>
      </c>
      <c r="K1230" s="25" t="s">
        <v>2517</v>
      </c>
      <c r="L1230" s="25" t="s">
        <v>2517</v>
      </c>
      <c r="M1230" s="26" t="s">
        <v>2517</v>
      </c>
      <c r="N1230" s="27" t="s">
        <v>2517</v>
      </c>
      <c r="O1230" s="28" t="s">
        <v>2517</v>
      </c>
    </row>
    <row r="1231" spans="2:15" x14ac:dyDescent="0.25">
      <c r="B1231" s="2" t="s">
        <v>2629</v>
      </c>
      <c r="C1231" s="3" t="s">
        <v>2993</v>
      </c>
      <c r="D1231" s="16" t="s">
        <v>921</v>
      </c>
      <c r="E1231" s="3" t="s">
        <v>2835</v>
      </c>
      <c r="F1231" s="2" t="s">
        <v>2796</v>
      </c>
      <c r="G1231" s="16" t="s">
        <v>2836</v>
      </c>
      <c r="H1231" s="4" t="s">
        <v>104</v>
      </c>
      <c r="I1231" s="24">
        <v>0.93705615135944786</v>
      </c>
      <c r="J1231" s="25">
        <v>0.93705615135944786</v>
      </c>
      <c r="K1231" s="25" t="s">
        <v>2517</v>
      </c>
      <c r="L1231" s="25" t="s">
        <v>2517</v>
      </c>
      <c r="M1231" s="26" t="s">
        <v>2517</v>
      </c>
      <c r="N1231" s="27" t="s">
        <v>2517</v>
      </c>
      <c r="O1231" s="28" t="s">
        <v>2517</v>
      </c>
    </row>
    <row r="1232" spans="2:15" x14ac:dyDescent="0.25">
      <c r="B1232" s="2" t="s">
        <v>2629</v>
      </c>
      <c r="C1232" s="3" t="s">
        <v>2993</v>
      </c>
      <c r="D1232" s="16" t="s">
        <v>923</v>
      </c>
      <c r="E1232" s="3" t="s">
        <v>2852</v>
      </c>
      <c r="F1232" s="2" t="s">
        <v>2796</v>
      </c>
      <c r="G1232" s="16" t="s">
        <v>2853</v>
      </c>
      <c r="H1232" s="4" t="s">
        <v>104</v>
      </c>
      <c r="I1232" s="24">
        <v>0.93062275181259591</v>
      </c>
      <c r="J1232" s="25">
        <v>0.93062275181259591</v>
      </c>
      <c r="K1232" s="25" t="s">
        <v>2517</v>
      </c>
      <c r="L1232" s="25" t="s">
        <v>2517</v>
      </c>
      <c r="M1232" s="26" t="s">
        <v>2517</v>
      </c>
      <c r="N1232" s="27" t="s">
        <v>2517</v>
      </c>
      <c r="O1232" s="28" t="s">
        <v>2517</v>
      </c>
    </row>
    <row r="1233" spans="2:15" ht="30" x14ac:dyDescent="0.25">
      <c r="B1233" s="2" t="s">
        <v>2629</v>
      </c>
      <c r="C1233" s="3" t="s">
        <v>2993</v>
      </c>
      <c r="D1233" s="16" t="s">
        <v>924</v>
      </c>
      <c r="E1233" s="3" t="s">
        <v>2816</v>
      </c>
      <c r="F1233" s="2" t="s">
        <v>2796</v>
      </c>
      <c r="G1233" s="16" t="s">
        <v>2799</v>
      </c>
      <c r="H1233" s="4" t="s">
        <v>104</v>
      </c>
      <c r="I1233" s="24">
        <v>0.78690052806344446</v>
      </c>
      <c r="J1233" s="25">
        <v>0.78690052806344446</v>
      </c>
      <c r="K1233" s="25" t="s">
        <v>2517</v>
      </c>
      <c r="L1233" s="25" t="s">
        <v>2517</v>
      </c>
      <c r="M1233" s="26" t="s">
        <v>2517</v>
      </c>
      <c r="N1233" s="27" t="s">
        <v>2517</v>
      </c>
      <c r="O1233" s="28" t="s">
        <v>2517</v>
      </c>
    </row>
    <row r="1234" spans="2:15" ht="30" x14ac:dyDescent="0.25">
      <c r="B1234" s="2" t="s">
        <v>2629</v>
      </c>
      <c r="C1234" s="3" t="s">
        <v>2993</v>
      </c>
      <c r="D1234" s="16" t="s">
        <v>925</v>
      </c>
      <c r="E1234" s="3" t="s">
        <v>2802</v>
      </c>
      <c r="F1234" s="2" t="s">
        <v>2796</v>
      </c>
      <c r="G1234" s="16" t="s">
        <v>2803</v>
      </c>
      <c r="H1234" s="4" t="s">
        <v>104</v>
      </c>
      <c r="I1234" s="24">
        <v>0.78183667724485906</v>
      </c>
      <c r="J1234" s="25">
        <v>0.78183667724485906</v>
      </c>
      <c r="K1234" s="25" t="s">
        <v>2517</v>
      </c>
      <c r="L1234" s="25" t="s">
        <v>2517</v>
      </c>
      <c r="M1234" s="26" t="s">
        <v>2517</v>
      </c>
      <c r="N1234" s="27" t="s">
        <v>2517</v>
      </c>
      <c r="O1234" s="28" t="s">
        <v>2517</v>
      </c>
    </row>
    <row r="1235" spans="2:15" ht="30" x14ac:dyDescent="0.25">
      <c r="B1235" s="2" t="s">
        <v>2629</v>
      </c>
      <c r="C1235" s="3" t="s">
        <v>2993</v>
      </c>
      <c r="D1235" s="16" t="s">
        <v>925</v>
      </c>
      <c r="E1235" s="3" t="s">
        <v>2876</v>
      </c>
      <c r="F1235" s="2" t="s">
        <v>2792</v>
      </c>
      <c r="G1235" s="16" t="s">
        <v>2793</v>
      </c>
      <c r="H1235" s="4" t="s">
        <v>104</v>
      </c>
      <c r="I1235" s="24">
        <v>0.71333461959968691</v>
      </c>
      <c r="J1235" s="25">
        <v>0.71333461959968691</v>
      </c>
      <c r="K1235" s="25" t="s">
        <v>2517</v>
      </c>
      <c r="L1235" s="25" t="s">
        <v>2517</v>
      </c>
      <c r="M1235" s="26" t="s">
        <v>2517</v>
      </c>
      <c r="N1235" s="27" t="s">
        <v>2517</v>
      </c>
      <c r="O1235" s="28" t="s">
        <v>2517</v>
      </c>
    </row>
    <row r="1236" spans="2:15" ht="30" x14ac:dyDescent="0.25">
      <c r="B1236" s="2" t="s">
        <v>2629</v>
      </c>
      <c r="C1236" s="3" t="s">
        <v>2993</v>
      </c>
      <c r="D1236" s="16" t="s">
        <v>921</v>
      </c>
      <c r="E1236" s="3" t="s">
        <v>2859</v>
      </c>
      <c r="F1236" s="2" t="s">
        <v>2796</v>
      </c>
      <c r="G1236" s="16" t="s">
        <v>2851</v>
      </c>
      <c r="H1236" s="4" t="s">
        <v>104</v>
      </c>
      <c r="I1236" s="24">
        <v>0.67687227716389375</v>
      </c>
      <c r="J1236" s="25">
        <v>0.67687227716389375</v>
      </c>
      <c r="K1236" s="25" t="s">
        <v>2517</v>
      </c>
      <c r="L1236" s="25" t="s">
        <v>2517</v>
      </c>
      <c r="M1236" s="26" t="s">
        <v>2517</v>
      </c>
      <c r="N1236" s="27" t="s">
        <v>2517</v>
      </c>
      <c r="O1236" s="28" t="s">
        <v>2517</v>
      </c>
    </row>
    <row r="1237" spans="2:15" x14ac:dyDescent="0.25">
      <c r="B1237" s="2" t="s">
        <v>2629</v>
      </c>
      <c r="C1237" s="3" t="s">
        <v>2993</v>
      </c>
      <c r="D1237" s="16" t="s">
        <v>926</v>
      </c>
      <c r="E1237" s="3" t="s">
        <v>2814</v>
      </c>
      <c r="F1237" s="2" t="s">
        <v>2796</v>
      </c>
      <c r="G1237" s="16" t="s">
        <v>2815</v>
      </c>
      <c r="H1237" s="4" t="s">
        <v>104</v>
      </c>
      <c r="I1237" s="24">
        <v>0.66087703679871568</v>
      </c>
      <c r="J1237" s="25">
        <v>0.66087703679871579</v>
      </c>
      <c r="K1237" s="25" t="s">
        <v>2517</v>
      </c>
      <c r="L1237" s="25" t="s">
        <v>2517</v>
      </c>
      <c r="M1237" s="26" t="s">
        <v>2517</v>
      </c>
      <c r="N1237" s="27" t="s">
        <v>2517</v>
      </c>
      <c r="O1237" s="28" t="s">
        <v>2517</v>
      </c>
    </row>
    <row r="1238" spans="2:15" x14ac:dyDescent="0.25">
      <c r="B1238" s="2" t="s">
        <v>2629</v>
      </c>
      <c r="C1238" s="3" t="s">
        <v>2993</v>
      </c>
      <c r="D1238" s="16" t="s">
        <v>927</v>
      </c>
      <c r="E1238" s="3" t="s">
        <v>2850</v>
      </c>
      <c r="F1238" s="2" t="s">
        <v>2796</v>
      </c>
      <c r="G1238" s="16" t="s">
        <v>2851</v>
      </c>
      <c r="H1238" s="4" t="s">
        <v>104</v>
      </c>
      <c r="I1238" s="24">
        <v>0.57814028463496758</v>
      </c>
      <c r="J1238" s="25">
        <v>0.57814028463496758</v>
      </c>
      <c r="K1238" s="25" t="s">
        <v>2517</v>
      </c>
      <c r="L1238" s="25" t="s">
        <v>2517</v>
      </c>
      <c r="M1238" s="26" t="s">
        <v>2517</v>
      </c>
      <c r="N1238" s="27" t="s">
        <v>2517</v>
      </c>
      <c r="O1238" s="28" t="s">
        <v>2517</v>
      </c>
    </row>
    <row r="1239" spans="2:15" x14ac:dyDescent="0.25">
      <c r="B1239" s="2" t="s">
        <v>2627</v>
      </c>
      <c r="C1239" s="3" t="s">
        <v>2989</v>
      </c>
      <c r="D1239" s="16" t="s">
        <v>882</v>
      </c>
      <c r="E1239" s="3" t="s">
        <v>2795</v>
      </c>
      <c r="F1239" s="2" t="s">
        <v>2796</v>
      </c>
      <c r="G1239" s="16" t="s">
        <v>2793</v>
      </c>
      <c r="H1239" s="4" t="s">
        <v>1903</v>
      </c>
      <c r="I1239" s="24">
        <v>3.8217527034607759</v>
      </c>
      <c r="J1239" s="25">
        <v>1.3207801358275988</v>
      </c>
      <c r="K1239" s="25">
        <v>2.0554725676331773</v>
      </c>
      <c r="L1239" s="25">
        <v>0.44549999999999956</v>
      </c>
      <c r="M1239" s="26">
        <v>156357.95454545456</v>
      </c>
      <c r="N1239" s="27">
        <v>0.9642857142857143</v>
      </c>
      <c r="O1239" s="28">
        <v>2.4166666666666665</v>
      </c>
    </row>
    <row r="1240" spans="2:15" x14ac:dyDescent="0.25">
      <c r="B1240" s="2" t="s">
        <v>2627</v>
      </c>
      <c r="C1240" s="3" t="s">
        <v>2989</v>
      </c>
      <c r="D1240" s="16" t="s">
        <v>882</v>
      </c>
      <c r="E1240" s="3" t="s">
        <v>2835</v>
      </c>
      <c r="F1240" s="2" t="s">
        <v>2796</v>
      </c>
      <c r="G1240" s="16" t="s">
        <v>2836</v>
      </c>
      <c r="H1240" s="4" t="s">
        <v>1904</v>
      </c>
      <c r="I1240" s="24">
        <v>3.3204521241644525</v>
      </c>
      <c r="J1240" s="25">
        <v>0.72731576052808933</v>
      </c>
      <c r="K1240" s="25">
        <v>2.1761363636363633</v>
      </c>
      <c r="L1240" s="25">
        <v>0.41699999999999982</v>
      </c>
      <c r="M1240" s="26">
        <v>230905.83333333331</v>
      </c>
      <c r="N1240" s="27">
        <v>1</v>
      </c>
      <c r="O1240" s="28">
        <v>3.4166666666666665</v>
      </c>
    </row>
    <row r="1241" spans="2:15" ht="30" x14ac:dyDescent="0.25">
      <c r="B1241" s="2" t="s">
        <v>2627</v>
      </c>
      <c r="C1241" s="3" t="s">
        <v>2989</v>
      </c>
      <c r="D1241" s="16" t="s">
        <v>883</v>
      </c>
      <c r="E1241" s="3" t="s">
        <v>2798</v>
      </c>
      <c r="F1241" s="2" t="s">
        <v>2792</v>
      </c>
      <c r="G1241" s="16" t="s">
        <v>2799</v>
      </c>
      <c r="H1241" s="4" t="s">
        <v>1905</v>
      </c>
      <c r="I1241" s="24">
        <v>3.3193724526979023</v>
      </c>
      <c r="J1241" s="25">
        <v>0.71216755961232669</v>
      </c>
      <c r="K1241" s="25">
        <v>2.1667048930855755</v>
      </c>
      <c r="L1241" s="25">
        <v>0.44050000000000011</v>
      </c>
      <c r="M1241" s="26">
        <v>178041.66666666666</v>
      </c>
      <c r="N1241" s="27">
        <v>1</v>
      </c>
      <c r="O1241" s="28">
        <v>1.7692307692307692</v>
      </c>
    </row>
    <row r="1242" spans="2:15" ht="30" x14ac:dyDescent="0.25">
      <c r="B1242" s="2" t="s">
        <v>2627</v>
      </c>
      <c r="C1242" s="3" t="s">
        <v>2989</v>
      </c>
      <c r="D1242" s="16" t="s">
        <v>884</v>
      </c>
      <c r="E1242" s="3" t="s">
        <v>2818</v>
      </c>
      <c r="F1242" s="2" t="s">
        <v>2796</v>
      </c>
      <c r="G1242" s="16" t="s">
        <v>2521</v>
      </c>
      <c r="H1242" s="4" t="s">
        <v>1906</v>
      </c>
      <c r="I1242" s="24">
        <v>3.1968940030040693</v>
      </c>
      <c r="J1242" s="25">
        <v>0.9589394575495237</v>
      </c>
      <c r="K1242" s="25">
        <v>1.7954545454545454</v>
      </c>
      <c r="L1242" s="25">
        <v>0.44250000000000034</v>
      </c>
      <c r="M1242" s="26">
        <v>128572.22222222222</v>
      </c>
      <c r="N1242" s="27">
        <v>0.82608695652173914</v>
      </c>
      <c r="O1242" s="28">
        <v>3.5555555555555554</v>
      </c>
    </row>
    <row r="1243" spans="2:15" ht="30" x14ac:dyDescent="0.25">
      <c r="B1243" s="2" t="s">
        <v>2627</v>
      </c>
      <c r="C1243" s="3" t="s">
        <v>2989</v>
      </c>
      <c r="D1243" s="16" t="s">
        <v>885</v>
      </c>
      <c r="E1243" s="3" t="s">
        <v>2809</v>
      </c>
      <c r="F1243" s="2" t="s">
        <v>2796</v>
      </c>
      <c r="G1243" s="16" t="s">
        <v>2810</v>
      </c>
      <c r="H1243" s="4" t="s">
        <v>1907</v>
      </c>
      <c r="I1243" s="24">
        <v>2.7973549971998786</v>
      </c>
      <c r="J1243" s="25">
        <v>0.67280790612765562</v>
      </c>
      <c r="K1243" s="25">
        <v>1.6745470910722227</v>
      </c>
      <c r="L1243" s="25">
        <v>0.45000000000000018</v>
      </c>
      <c r="M1243" s="26">
        <v>156567.03749999998</v>
      </c>
      <c r="N1243" s="27">
        <v>0.83333333333333337</v>
      </c>
      <c r="O1243" s="28">
        <v>4.25</v>
      </c>
    </row>
    <row r="1244" spans="2:15" x14ac:dyDescent="0.25">
      <c r="B1244" s="2" t="s">
        <v>2627</v>
      </c>
      <c r="C1244" s="3" t="s">
        <v>2990</v>
      </c>
      <c r="D1244" s="16" t="s">
        <v>888</v>
      </c>
      <c r="E1244" s="3" t="s">
        <v>2795</v>
      </c>
      <c r="F1244" s="2" t="s">
        <v>2796</v>
      </c>
      <c r="G1244" s="16" t="s">
        <v>2793</v>
      </c>
      <c r="H1244" s="4" t="s">
        <v>2137</v>
      </c>
      <c r="I1244" s="24">
        <v>3.6980578181288024</v>
      </c>
      <c r="J1244" s="25">
        <v>1.2846887394395321</v>
      </c>
      <c r="K1244" s="25">
        <v>1.97286907868927</v>
      </c>
      <c r="L1244" s="25">
        <v>0.44050000000000056</v>
      </c>
      <c r="M1244" s="26">
        <v>99430</v>
      </c>
      <c r="N1244" s="27">
        <v>0.90769230769230769</v>
      </c>
      <c r="O1244" s="28">
        <v>2.709090909090909</v>
      </c>
    </row>
    <row r="1245" spans="2:15" x14ac:dyDescent="0.25">
      <c r="B1245" s="2" t="s">
        <v>2627</v>
      </c>
      <c r="C1245" s="3" t="s">
        <v>2990</v>
      </c>
      <c r="D1245" s="16" t="s">
        <v>2759</v>
      </c>
      <c r="E1245" s="3" t="s">
        <v>2814</v>
      </c>
      <c r="F1245" s="2" t="s">
        <v>2796</v>
      </c>
      <c r="G1245" s="16" t="s">
        <v>2815</v>
      </c>
      <c r="H1245" s="4" t="s">
        <v>2138</v>
      </c>
      <c r="I1245" s="24">
        <v>3.5686015721854787</v>
      </c>
      <c r="J1245" s="25">
        <v>0.85034751319948698</v>
      </c>
      <c r="K1245" s="25">
        <v>2.3082540589859915</v>
      </c>
      <c r="L1245" s="25">
        <v>0.41000000000000014</v>
      </c>
      <c r="M1245" s="26">
        <v>99806.666666666672</v>
      </c>
      <c r="N1245" s="27">
        <v>1</v>
      </c>
      <c r="O1245" s="28">
        <v>1.8</v>
      </c>
    </row>
    <row r="1246" spans="2:15" ht="30" x14ac:dyDescent="0.25">
      <c r="B1246" s="2" t="s">
        <v>2627</v>
      </c>
      <c r="C1246" s="3" t="s">
        <v>2990</v>
      </c>
      <c r="D1246" s="16" t="s">
        <v>889</v>
      </c>
      <c r="E1246" s="3" t="s">
        <v>2818</v>
      </c>
      <c r="F1246" s="2" t="s">
        <v>2796</v>
      </c>
      <c r="G1246" s="16" t="s">
        <v>2521</v>
      </c>
      <c r="H1246" s="4" t="s">
        <v>2139</v>
      </c>
      <c r="I1246" s="24">
        <v>3.5646065632757655</v>
      </c>
      <c r="J1246" s="25">
        <v>0.99863858849093456</v>
      </c>
      <c r="K1246" s="25">
        <v>2.1194679747848308</v>
      </c>
      <c r="L1246" s="25">
        <v>0.44650000000000034</v>
      </c>
      <c r="M1246" s="26">
        <v>171126.77321428573</v>
      </c>
      <c r="N1246" s="27">
        <v>0.90909090909090906</v>
      </c>
      <c r="O1246" s="28">
        <v>2.9</v>
      </c>
    </row>
    <row r="1247" spans="2:15" x14ac:dyDescent="0.25">
      <c r="B1247" s="2" t="s">
        <v>2627</v>
      </c>
      <c r="C1247" s="3" t="s">
        <v>2990</v>
      </c>
      <c r="D1247" s="16" t="s">
        <v>890</v>
      </c>
      <c r="E1247" s="3" t="s">
        <v>2852</v>
      </c>
      <c r="F1247" s="2" t="s">
        <v>2796</v>
      </c>
      <c r="G1247" s="16" t="s">
        <v>2853</v>
      </c>
      <c r="H1247" s="4" t="s">
        <v>2140</v>
      </c>
      <c r="I1247" s="24">
        <v>3.3455859797802243</v>
      </c>
      <c r="J1247" s="25">
        <v>0.58386430226328057</v>
      </c>
      <c r="K1247" s="25">
        <v>2.3357216775169434</v>
      </c>
      <c r="L1247" s="25">
        <v>0.42600000000000016</v>
      </c>
      <c r="M1247" s="26">
        <v>195288.61111111112</v>
      </c>
      <c r="N1247" s="27">
        <v>1</v>
      </c>
      <c r="O1247" s="28">
        <v>2.875</v>
      </c>
    </row>
    <row r="1248" spans="2:15" ht="30" x14ac:dyDescent="0.25">
      <c r="B1248" s="2" t="s">
        <v>2627</v>
      </c>
      <c r="C1248" s="3" t="s">
        <v>2990</v>
      </c>
      <c r="D1248" s="16" t="s">
        <v>891</v>
      </c>
      <c r="E1248" s="3" t="s">
        <v>2876</v>
      </c>
      <c r="F1248" s="2" t="s">
        <v>2792</v>
      </c>
      <c r="G1248" s="16" t="s">
        <v>2793</v>
      </c>
      <c r="H1248" s="4" t="s">
        <v>2141</v>
      </c>
      <c r="I1248" s="24">
        <v>3.2379291306146847</v>
      </c>
      <c r="J1248" s="25">
        <v>0.68544596036839867</v>
      </c>
      <c r="K1248" s="25">
        <v>2.167983170246286</v>
      </c>
      <c r="L1248" s="25">
        <v>0.38450000000000006</v>
      </c>
      <c r="M1248" s="26">
        <v>136632.56818181818</v>
      </c>
      <c r="N1248" s="27">
        <v>0.93333333333333335</v>
      </c>
      <c r="O1248" s="28">
        <v>1.3076923076923077</v>
      </c>
    </row>
    <row r="1249" spans="2:15" ht="30" x14ac:dyDescent="0.25">
      <c r="B1249" s="2" t="s">
        <v>2627</v>
      </c>
      <c r="C1249" s="3" t="s">
        <v>2990</v>
      </c>
      <c r="D1249" s="16" t="s">
        <v>888</v>
      </c>
      <c r="E1249" s="3" t="s">
        <v>2809</v>
      </c>
      <c r="F1249" s="2" t="s">
        <v>2796</v>
      </c>
      <c r="G1249" s="16" t="s">
        <v>2810</v>
      </c>
      <c r="H1249" s="4" t="s">
        <v>2142</v>
      </c>
      <c r="I1249" s="24">
        <v>3.2220051798834435</v>
      </c>
      <c r="J1249" s="25">
        <v>0.75214198225779594</v>
      </c>
      <c r="K1249" s="25">
        <v>2.0443631976256476</v>
      </c>
      <c r="L1249" s="25">
        <v>0.42549999999999999</v>
      </c>
      <c r="M1249" s="26">
        <v>159862</v>
      </c>
      <c r="N1249" s="27">
        <v>0.83333333333333337</v>
      </c>
      <c r="O1249" s="28">
        <v>2.4</v>
      </c>
    </row>
    <row r="1250" spans="2:15" ht="30" x14ac:dyDescent="0.25">
      <c r="B1250" s="2" t="s">
        <v>2627</v>
      </c>
      <c r="C1250" s="3" t="s">
        <v>2990</v>
      </c>
      <c r="D1250" s="16" t="s">
        <v>892</v>
      </c>
      <c r="E1250" s="3" t="s">
        <v>2823</v>
      </c>
      <c r="F1250" s="2" t="s">
        <v>2796</v>
      </c>
      <c r="G1250" s="16" t="s">
        <v>2824</v>
      </c>
      <c r="H1250" s="4" t="s">
        <v>2143</v>
      </c>
      <c r="I1250" s="24">
        <v>3.2186730324598543</v>
      </c>
      <c r="J1250" s="25">
        <v>0.75861670994713637</v>
      </c>
      <c r="K1250" s="25">
        <v>2.0235563225127176</v>
      </c>
      <c r="L1250" s="25">
        <v>0.43650000000000011</v>
      </c>
      <c r="M1250" s="26">
        <v>92594.5</v>
      </c>
      <c r="N1250" s="27">
        <v>1</v>
      </c>
      <c r="O1250" s="28">
        <v>3.6</v>
      </c>
    </row>
    <row r="1251" spans="2:15" ht="30" x14ac:dyDescent="0.25">
      <c r="B1251" s="2" t="s">
        <v>2627</v>
      </c>
      <c r="C1251" s="3" t="s">
        <v>2990</v>
      </c>
      <c r="D1251" s="16" t="s">
        <v>893</v>
      </c>
      <c r="E1251" s="3" t="s">
        <v>2828</v>
      </c>
      <c r="F1251" s="2" t="s">
        <v>2796</v>
      </c>
      <c r="G1251" s="16" t="s">
        <v>2829</v>
      </c>
      <c r="H1251" s="4" t="s">
        <v>2144</v>
      </c>
      <c r="I1251" s="24">
        <v>3.1860487986572319</v>
      </c>
      <c r="J1251" s="25">
        <v>0.68467397672524244</v>
      </c>
      <c r="K1251" s="25">
        <v>2.0533748219319898</v>
      </c>
      <c r="L1251" s="25">
        <v>0.44799999999999951</v>
      </c>
      <c r="M1251" s="26">
        <v>90840</v>
      </c>
      <c r="N1251" s="27">
        <v>0.95652173913043481</v>
      </c>
      <c r="O1251" s="28">
        <v>2.7</v>
      </c>
    </row>
    <row r="1252" spans="2:15" ht="30" x14ac:dyDescent="0.25">
      <c r="B1252" s="2" t="s">
        <v>2627</v>
      </c>
      <c r="C1252" s="3" t="s">
        <v>2990</v>
      </c>
      <c r="D1252" s="16" t="s">
        <v>890</v>
      </c>
      <c r="E1252" s="3" t="s">
        <v>2855</v>
      </c>
      <c r="F1252" s="2" t="s">
        <v>2796</v>
      </c>
      <c r="G1252" s="16" t="s">
        <v>2841</v>
      </c>
      <c r="H1252" s="4" t="s">
        <v>2145</v>
      </c>
      <c r="I1252" s="24">
        <v>3.1494936837217709</v>
      </c>
      <c r="J1252" s="25">
        <v>0.56412775553231354</v>
      </c>
      <c r="K1252" s="25">
        <v>2.1443659281894574</v>
      </c>
      <c r="L1252" s="25">
        <v>0.44099999999999984</v>
      </c>
      <c r="M1252" s="26">
        <v>221255.71428571429</v>
      </c>
      <c r="N1252" s="27">
        <v>0.88235294117647056</v>
      </c>
      <c r="O1252" s="28">
        <v>1.9285714285714286</v>
      </c>
    </row>
    <row r="1253" spans="2:15" x14ac:dyDescent="0.25">
      <c r="B1253" s="2" t="s">
        <v>2627</v>
      </c>
      <c r="C1253" s="3" t="s">
        <v>2990</v>
      </c>
      <c r="D1253" s="16" t="s">
        <v>894</v>
      </c>
      <c r="E1253" s="3" t="s">
        <v>2850</v>
      </c>
      <c r="F1253" s="2" t="s">
        <v>2796</v>
      </c>
      <c r="G1253" s="16" t="s">
        <v>2851</v>
      </c>
      <c r="H1253" s="4" t="s">
        <v>2146</v>
      </c>
      <c r="I1253" s="24">
        <v>3.0199148648727849</v>
      </c>
      <c r="J1253" s="25">
        <v>0.57127507400455801</v>
      </c>
      <c r="K1253" s="25">
        <v>2.0136397908682269</v>
      </c>
      <c r="L1253" s="25">
        <v>0.43500000000000005</v>
      </c>
      <c r="M1253" s="26">
        <v>172678.6875</v>
      </c>
      <c r="N1253" s="27">
        <v>0.81818181818181823</v>
      </c>
      <c r="O1253" s="28">
        <v>2.7222222222222223</v>
      </c>
    </row>
    <row r="1254" spans="2:15" x14ac:dyDescent="0.25">
      <c r="B1254" s="2" t="s">
        <v>2627</v>
      </c>
      <c r="C1254" s="3" t="s">
        <v>2990</v>
      </c>
      <c r="D1254" s="16" t="s">
        <v>895</v>
      </c>
      <c r="E1254" s="3" t="s">
        <v>2844</v>
      </c>
      <c r="F1254" s="2" t="s">
        <v>2796</v>
      </c>
      <c r="G1254" s="16" t="s">
        <v>2845</v>
      </c>
      <c r="H1254" s="4" t="s">
        <v>2147</v>
      </c>
      <c r="I1254" s="24">
        <v>2.9365451034519645</v>
      </c>
      <c r="J1254" s="25">
        <v>0.78891283971999626</v>
      </c>
      <c r="K1254" s="25">
        <v>1.7596322637319681</v>
      </c>
      <c r="L1254" s="25">
        <v>0.38800000000000034</v>
      </c>
      <c r="M1254" s="26">
        <v>129618.75</v>
      </c>
      <c r="N1254" s="27">
        <v>0.75</v>
      </c>
      <c r="O1254" s="28">
        <v>5.166666666666667</v>
      </c>
    </row>
    <row r="1255" spans="2:15" ht="30" x14ac:dyDescent="0.25">
      <c r="B1255" s="2" t="s">
        <v>2627</v>
      </c>
      <c r="C1255" s="3" t="s">
        <v>2990</v>
      </c>
      <c r="D1255" s="16" t="s">
        <v>896</v>
      </c>
      <c r="E1255" s="3" t="s">
        <v>2825</v>
      </c>
      <c r="F1255" s="2" t="s">
        <v>2796</v>
      </c>
      <c r="G1255" s="16" t="s">
        <v>2826</v>
      </c>
      <c r="H1255" s="4" t="s">
        <v>2148</v>
      </c>
      <c r="I1255" s="24">
        <v>2.6636499318143985</v>
      </c>
      <c r="J1255" s="25">
        <v>0.40434298333820473</v>
      </c>
      <c r="K1255" s="25">
        <v>1.8593069484761939</v>
      </c>
      <c r="L1255" s="25">
        <v>0.39999999999999969</v>
      </c>
      <c r="M1255" s="26">
        <v>135850.45454545453</v>
      </c>
      <c r="N1255" s="27">
        <v>0.76923076923076927</v>
      </c>
      <c r="O1255" s="28">
        <v>3.6</v>
      </c>
    </row>
    <row r="1256" spans="2:15" ht="30" x14ac:dyDescent="0.25">
      <c r="B1256" s="2" t="s">
        <v>2627</v>
      </c>
      <c r="C1256" s="3" t="s">
        <v>2990</v>
      </c>
      <c r="D1256" s="16" t="s">
        <v>891</v>
      </c>
      <c r="E1256" s="3" t="s">
        <v>2859</v>
      </c>
      <c r="F1256" s="2" t="s">
        <v>2796</v>
      </c>
      <c r="G1256" s="16" t="s">
        <v>2851</v>
      </c>
      <c r="H1256" s="4" t="s">
        <v>104</v>
      </c>
      <c r="I1256" s="24">
        <v>0.70049412644043307</v>
      </c>
      <c r="J1256" s="25">
        <v>0.70049412644043307</v>
      </c>
      <c r="K1256" s="25" t="s">
        <v>2517</v>
      </c>
      <c r="L1256" s="25" t="s">
        <v>2517</v>
      </c>
      <c r="M1256" s="26" t="s">
        <v>2517</v>
      </c>
      <c r="N1256" s="27" t="s">
        <v>2517</v>
      </c>
      <c r="O1256" s="28" t="s">
        <v>2517</v>
      </c>
    </row>
    <row r="1257" spans="2:15" x14ac:dyDescent="0.25">
      <c r="B1257" s="2" t="s">
        <v>2973</v>
      </c>
      <c r="C1257" s="3" t="s">
        <v>2974</v>
      </c>
      <c r="D1257" s="16" t="s">
        <v>816</v>
      </c>
      <c r="E1257" s="3" t="s">
        <v>2844</v>
      </c>
      <c r="F1257" s="2" t="s">
        <v>2796</v>
      </c>
      <c r="G1257" s="16" t="s">
        <v>2845</v>
      </c>
      <c r="H1257" s="4" t="s">
        <v>2223</v>
      </c>
      <c r="I1257" s="24">
        <v>3.9413519691965533</v>
      </c>
      <c r="J1257" s="25">
        <v>1.1561165873148807</v>
      </c>
      <c r="K1257" s="25">
        <v>2.3352353818816725</v>
      </c>
      <c r="L1257" s="25">
        <v>0.45000000000000018</v>
      </c>
      <c r="M1257" s="26">
        <v>135921.81818181818</v>
      </c>
      <c r="N1257" s="27">
        <v>1</v>
      </c>
      <c r="O1257" s="28">
        <v>1.5714285714285714</v>
      </c>
    </row>
    <row r="1258" spans="2:15" ht="30" x14ac:dyDescent="0.25">
      <c r="B1258" s="2" t="s">
        <v>2973</v>
      </c>
      <c r="C1258" s="3" t="s">
        <v>2974</v>
      </c>
      <c r="D1258" s="16" t="s">
        <v>2724</v>
      </c>
      <c r="E1258" s="3" t="s">
        <v>2828</v>
      </c>
      <c r="F1258" s="2" t="s">
        <v>2796</v>
      </c>
      <c r="G1258" s="16" t="s">
        <v>2829</v>
      </c>
      <c r="H1258" s="4" t="s">
        <v>2224</v>
      </c>
      <c r="I1258" s="24">
        <v>3.6367253723670934</v>
      </c>
      <c r="J1258" s="25">
        <v>0.85402535929282586</v>
      </c>
      <c r="K1258" s="25">
        <v>2.33500770538196</v>
      </c>
      <c r="L1258" s="25">
        <v>0.44769230769230761</v>
      </c>
      <c r="M1258" s="26">
        <v>132817</v>
      </c>
      <c r="N1258" s="27">
        <v>1</v>
      </c>
      <c r="O1258" s="28">
        <v>1.5714285714285714</v>
      </c>
    </row>
    <row r="1259" spans="2:15" ht="30" x14ac:dyDescent="0.25">
      <c r="B1259" s="2" t="s">
        <v>2973</v>
      </c>
      <c r="C1259" s="3" t="s">
        <v>2974</v>
      </c>
      <c r="D1259" s="16" t="s">
        <v>816</v>
      </c>
      <c r="E1259" s="3" t="s">
        <v>2809</v>
      </c>
      <c r="F1259" s="2" t="s">
        <v>2796</v>
      </c>
      <c r="G1259" s="16" t="s">
        <v>2810</v>
      </c>
      <c r="H1259" s="4" t="s">
        <v>2225</v>
      </c>
      <c r="I1259" s="24">
        <v>3.4937333282009417</v>
      </c>
      <c r="J1259" s="25">
        <v>0.75113194902132996</v>
      </c>
      <c r="K1259" s="25">
        <v>2.292601379179612</v>
      </c>
      <c r="L1259" s="25">
        <v>0.44999999999999973</v>
      </c>
      <c r="M1259" s="26">
        <v>145465</v>
      </c>
      <c r="N1259" s="27">
        <v>1</v>
      </c>
      <c r="O1259" s="28">
        <v>2.8</v>
      </c>
    </row>
    <row r="1260" spans="2:15" ht="30" x14ac:dyDescent="0.25">
      <c r="B1260" s="2" t="s">
        <v>2973</v>
      </c>
      <c r="C1260" s="3" t="s">
        <v>2974</v>
      </c>
      <c r="D1260" s="16" t="s">
        <v>164</v>
      </c>
      <c r="E1260" s="3" t="s">
        <v>2818</v>
      </c>
      <c r="F1260" s="2" t="s">
        <v>2796</v>
      </c>
      <c r="G1260" s="16" t="s">
        <v>2521</v>
      </c>
      <c r="H1260" s="4" t="s">
        <v>2226</v>
      </c>
      <c r="I1260" s="24">
        <v>3.4737780336892867</v>
      </c>
      <c r="J1260" s="25">
        <v>1.0513215794101329</v>
      </c>
      <c r="K1260" s="25">
        <v>1.9777196121738907</v>
      </c>
      <c r="L1260" s="25">
        <v>0.4447368421052631</v>
      </c>
      <c r="M1260" s="26">
        <v>170274</v>
      </c>
      <c r="N1260" s="27">
        <v>0.82608695652173914</v>
      </c>
      <c r="O1260" s="28">
        <v>3.0526315789473686</v>
      </c>
    </row>
    <row r="1261" spans="2:15" ht="30" x14ac:dyDescent="0.25">
      <c r="B1261" s="2" t="s">
        <v>2973</v>
      </c>
      <c r="C1261" s="3" t="s">
        <v>2974</v>
      </c>
      <c r="D1261" s="16" t="s">
        <v>817</v>
      </c>
      <c r="E1261" s="3" t="s">
        <v>2823</v>
      </c>
      <c r="F1261" s="2" t="s">
        <v>2796</v>
      </c>
      <c r="G1261" s="16" t="s">
        <v>2824</v>
      </c>
      <c r="H1261" s="4" t="s">
        <v>2227</v>
      </c>
      <c r="I1261" s="24">
        <v>3.3979566723903147</v>
      </c>
      <c r="J1261" s="25">
        <v>0.755370275785473</v>
      </c>
      <c r="K1261" s="25">
        <v>2.1925863966048413</v>
      </c>
      <c r="L1261" s="25">
        <v>0.45000000000000062</v>
      </c>
      <c r="M1261" s="26">
        <v>154211.16666666663</v>
      </c>
      <c r="N1261" s="27">
        <v>1</v>
      </c>
      <c r="O1261" s="28">
        <v>2</v>
      </c>
    </row>
    <row r="1262" spans="2:15" x14ac:dyDescent="0.25">
      <c r="B1262" s="2" t="s">
        <v>2973</v>
      </c>
      <c r="C1262" s="3" t="s">
        <v>2974</v>
      </c>
      <c r="D1262" s="16" t="s">
        <v>164</v>
      </c>
      <c r="E1262" s="3" t="s">
        <v>2806</v>
      </c>
      <c r="F1262" s="2" t="s">
        <v>2796</v>
      </c>
      <c r="G1262" s="16" t="s">
        <v>2807</v>
      </c>
      <c r="H1262" s="4" t="s">
        <v>2228</v>
      </c>
      <c r="I1262" s="24">
        <v>3.3046458522811455</v>
      </c>
      <c r="J1262" s="25">
        <v>0.7752176960347944</v>
      </c>
      <c r="K1262" s="25">
        <v>2.1591578859760809</v>
      </c>
      <c r="L1262" s="25">
        <v>0.37027027027027026</v>
      </c>
      <c r="M1262" s="26">
        <v>200248.83838383839</v>
      </c>
      <c r="N1262" s="27">
        <v>0.95238095238095233</v>
      </c>
      <c r="O1262" s="28">
        <v>2.5499999999999998</v>
      </c>
    </row>
    <row r="1263" spans="2:15" ht="30" x14ac:dyDescent="0.25">
      <c r="B1263" s="2" t="s">
        <v>2973</v>
      </c>
      <c r="C1263" s="3" t="s">
        <v>2974</v>
      </c>
      <c r="D1263" s="16" t="s">
        <v>816</v>
      </c>
      <c r="E1263" s="3" t="s">
        <v>2876</v>
      </c>
      <c r="F1263" s="2" t="s">
        <v>2792</v>
      </c>
      <c r="G1263" s="16" t="s">
        <v>2793</v>
      </c>
      <c r="H1263" s="4" t="s">
        <v>2229</v>
      </c>
      <c r="I1263" s="24">
        <v>3.2314044635739609</v>
      </c>
      <c r="J1263" s="25">
        <v>0.62688919160625345</v>
      </c>
      <c r="K1263" s="25">
        <v>2.1682652719677078</v>
      </c>
      <c r="L1263" s="25">
        <v>0.4362499999999998</v>
      </c>
      <c r="M1263" s="26">
        <v>116322.15</v>
      </c>
      <c r="N1263" s="27">
        <v>1</v>
      </c>
      <c r="O1263" s="28">
        <v>3.1</v>
      </c>
    </row>
    <row r="1264" spans="2:15" x14ac:dyDescent="0.25">
      <c r="B1264" s="2" t="s">
        <v>2973</v>
      </c>
      <c r="C1264" s="3" t="s">
        <v>2974</v>
      </c>
      <c r="D1264" s="16" t="s">
        <v>818</v>
      </c>
      <c r="E1264" s="3" t="s">
        <v>2795</v>
      </c>
      <c r="F1264" s="2" t="s">
        <v>2796</v>
      </c>
      <c r="G1264" s="16" t="s">
        <v>2793</v>
      </c>
      <c r="H1264" s="4" t="s">
        <v>2230</v>
      </c>
      <c r="I1264" s="24">
        <v>3.2243556172080723</v>
      </c>
      <c r="J1264" s="25">
        <v>0.74554282149032336</v>
      </c>
      <c r="K1264" s="25">
        <v>2.0742673411722947</v>
      </c>
      <c r="L1264" s="25">
        <v>0.40454545454545432</v>
      </c>
      <c r="M1264" s="26">
        <v>224262.77777777778</v>
      </c>
      <c r="N1264" s="27">
        <v>0.86301369863013699</v>
      </c>
      <c r="O1264" s="28">
        <v>2.3553719008264462</v>
      </c>
    </row>
    <row r="1265" spans="2:15" ht="30" x14ac:dyDescent="0.25">
      <c r="B1265" s="2" t="s">
        <v>2973</v>
      </c>
      <c r="C1265" s="3" t="s">
        <v>2974</v>
      </c>
      <c r="D1265" s="16" t="s">
        <v>2725</v>
      </c>
      <c r="E1265" s="3" t="s">
        <v>2814</v>
      </c>
      <c r="F1265" s="2" t="s">
        <v>2796</v>
      </c>
      <c r="G1265" s="16" t="s">
        <v>2815</v>
      </c>
      <c r="H1265" s="4" t="s">
        <v>2231</v>
      </c>
      <c r="I1265" s="24">
        <v>3.2093770753361461</v>
      </c>
      <c r="J1265" s="25">
        <v>0.61006903098572829</v>
      </c>
      <c r="K1265" s="25">
        <v>2.149308044350418</v>
      </c>
      <c r="L1265" s="25">
        <v>0.44999999999999973</v>
      </c>
      <c r="M1265" s="26">
        <v>175751.81818181818</v>
      </c>
      <c r="N1265" s="27">
        <v>1</v>
      </c>
      <c r="O1265" s="28">
        <v>3.2857142857142856</v>
      </c>
    </row>
    <row r="1266" spans="2:15" ht="30" x14ac:dyDescent="0.25">
      <c r="B1266" s="2" t="s">
        <v>2973</v>
      </c>
      <c r="C1266" s="3" t="s">
        <v>2974</v>
      </c>
      <c r="D1266" s="16" t="s">
        <v>164</v>
      </c>
      <c r="E1266" s="3" t="s">
        <v>2855</v>
      </c>
      <c r="F1266" s="2" t="s">
        <v>2796</v>
      </c>
      <c r="G1266" s="16" t="s">
        <v>2841</v>
      </c>
      <c r="H1266" s="4" t="s">
        <v>2232</v>
      </c>
      <c r="I1266" s="24">
        <v>3.1458832501383731</v>
      </c>
      <c r="J1266" s="25">
        <v>0.5003136398804201</v>
      </c>
      <c r="K1266" s="25">
        <v>2.264319610257953</v>
      </c>
      <c r="L1266" s="25">
        <v>0.38125000000000009</v>
      </c>
      <c r="M1266" s="26">
        <v>181331.68181818182</v>
      </c>
      <c r="N1266" s="27">
        <v>1</v>
      </c>
      <c r="O1266" s="28">
        <v>2.0714285714285716</v>
      </c>
    </row>
    <row r="1267" spans="2:15" x14ac:dyDescent="0.25">
      <c r="B1267" s="2" t="s">
        <v>2973</v>
      </c>
      <c r="C1267" s="3" t="s">
        <v>2974</v>
      </c>
      <c r="D1267" s="16" t="s">
        <v>819</v>
      </c>
      <c r="E1267" s="3" t="s">
        <v>2850</v>
      </c>
      <c r="F1267" s="2" t="s">
        <v>2796</v>
      </c>
      <c r="G1267" s="16" t="s">
        <v>2851</v>
      </c>
      <c r="H1267" s="4" t="s">
        <v>2233</v>
      </c>
      <c r="I1267" s="24">
        <v>3.1310660477612462</v>
      </c>
      <c r="J1267" s="25">
        <v>0.53254332048851916</v>
      </c>
      <c r="K1267" s="25">
        <v>2.158522727272727</v>
      </c>
      <c r="L1267" s="25">
        <v>0.43999999999999995</v>
      </c>
      <c r="M1267" s="26">
        <v>264558.18181818182</v>
      </c>
      <c r="N1267" s="27">
        <v>0.8928571428571429</v>
      </c>
      <c r="O1267" s="28">
        <v>2.625</v>
      </c>
    </row>
    <row r="1268" spans="2:15" x14ac:dyDescent="0.25">
      <c r="B1268" s="2" t="s">
        <v>2973</v>
      </c>
      <c r="C1268" s="3" t="s">
        <v>2974</v>
      </c>
      <c r="D1268" s="16" t="s">
        <v>816</v>
      </c>
      <c r="E1268" s="3" t="s">
        <v>2852</v>
      </c>
      <c r="F1268" s="2" t="s">
        <v>2796</v>
      </c>
      <c r="G1268" s="16" t="s">
        <v>2853</v>
      </c>
      <c r="H1268" s="4" t="s">
        <v>2234</v>
      </c>
      <c r="I1268" s="24">
        <v>3.0849441640733364</v>
      </c>
      <c r="J1268" s="25">
        <v>0.61247611150960946</v>
      </c>
      <c r="K1268" s="25">
        <v>2.0224680525637266</v>
      </c>
      <c r="L1268" s="25">
        <v>0.45000000000000018</v>
      </c>
      <c r="M1268" s="26">
        <v>183766.41499999998</v>
      </c>
      <c r="N1268" s="27">
        <v>0.8</v>
      </c>
      <c r="O1268" s="28">
        <v>1.5</v>
      </c>
    </row>
    <row r="1269" spans="2:15" x14ac:dyDescent="0.25">
      <c r="B1269" s="2" t="s">
        <v>2973</v>
      </c>
      <c r="C1269" s="3" t="s">
        <v>2974</v>
      </c>
      <c r="D1269" s="16" t="s">
        <v>820</v>
      </c>
      <c r="E1269" s="3" t="s">
        <v>2795</v>
      </c>
      <c r="F1269" s="2" t="s">
        <v>2796</v>
      </c>
      <c r="G1269" s="16" t="s">
        <v>2793</v>
      </c>
      <c r="H1269" s="4" t="s">
        <v>2235</v>
      </c>
      <c r="I1269" s="24">
        <v>3.0806603195960207</v>
      </c>
      <c r="J1269" s="25">
        <v>0.68792045555019943</v>
      </c>
      <c r="K1269" s="25">
        <v>1.9627398640458211</v>
      </c>
      <c r="L1269" s="25">
        <v>0.43000000000000016</v>
      </c>
      <c r="M1269" s="26">
        <v>176095.55555555556</v>
      </c>
      <c r="N1269" s="27">
        <v>0.83333333333333337</v>
      </c>
      <c r="O1269" s="28">
        <v>2.3333333333333335</v>
      </c>
    </row>
    <row r="1270" spans="2:15" ht="30" x14ac:dyDescent="0.25">
      <c r="B1270" s="2" t="s">
        <v>2973</v>
      </c>
      <c r="C1270" s="3" t="s">
        <v>2974</v>
      </c>
      <c r="D1270" s="16" t="s">
        <v>816</v>
      </c>
      <c r="E1270" s="3" t="s">
        <v>2859</v>
      </c>
      <c r="F1270" s="2" t="s">
        <v>2796</v>
      </c>
      <c r="G1270" s="16" t="s">
        <v>2851</v>
      </c>
      <c r="H1270" s="4" t="s">
        <v>104</v>
      </c>
      <c r="I1270" s="24">
        <v>0.65800838143383145</v>
      </c>
      <c r="J1270" s="25">
        <v>0.65800838143383145</v>
      </c>
      <c r="K1270" s="25" t="s">
        <v>2517</v>
      </c>
      <c r="L1270" s="25" t="s">
        <v>2517</v>
      </c>
      <c r="M1270" s="26" t="s">
        <v>2517</v>
      </c>
      <c r="N1270" s="27" t="s">
        <v>2517</v>
      </c>
      <c r="O1270" s="28" t="s">
        <v>2517</v>
      </c>
    </row>
    <row r="1271" spans="2:15" ht="30" x14ac:dyDescent="0.25">
      <c r="B1271" s="2" t="s">
        <v>2973</v>
      </c>
      <c r="C1271" s="3" t="s">
        <v>2974</v>
      </c>
      <c r="D1271" s="16" t="s">
        <v>816</v>
      </c>
      <c r="E1271" s="3" t="s">
        <v>2816</v>
      </c>
      <c r="F1271" s="2" t="s">
        <v>2796</v>
      </c>
      <c r="G1271" s="16" t="s">
        <v>2799</v>
      </c>
      <c r="H1271" s="4" t="s">
        <v>104</v>
      </c>
      <c r="I1271" s="24">
        <v>0.6001242400918918</v>
      </c>
      <c r="J1271" s="25">
        <v>0.60012424009189191</v>
      </c>
      <c r="K1271" s="25" t="s">
        <v>2517</v>
      </c>
      <c r="L1271" s="25" t="s">
        <v>2517</v>
      </c>
      <c r="M1271" s="26" t="s">
        <v>2517</v>
      </c>
      <c r="N1271" s="27" t="s">
        <v>2517</v>
      </c>
      <c r="O1271" s="28" t="s">
        <v>2517</v>
      </c>
    </row>
    <row r="1272" spans="2:15" ht="30" x14ac:dyDescent="0.25">
      <c r="B1272" s="2" t="s">
        <v>2894</v>
      </c>
      <c r="C1272" s="3" t="s">
        <v>2895</v>
      </c>
      <c r="D1272" s="16" t="s">
        <v>203</v>
      </c>
      <c r="E1272" s="3" t="s">
        <v>2791</v>
      </c>
      <c r="F1272" s="2" t="s">
        <v>2792</v>
      </c>
      <c r="G1272" s="16" t="s">
        <v>2793</v>
      </c>
      <c r="H1272" s="4" t="s">
        <v>1738</v>
      </c>
      <c r="I1272" s="24">
        <v>3.7629579338155223</v>
      </c>
      <c r="J1272" s="25">
        <v>1.1002115523411431</v>
      </c>
      <c r="K1272" s="25">
        <v>2.2495884867375371</v>
      </c>
      <c r="L1272" s="25">
        <v>0.41315789473684239</v>
      </c>
      <c r="M1272" s="26">
        <v>400168.44583333336</v>
      </c>
      <c r="N1272" s="27">
        <v>0.93233082706766912</v>
      </c>
      <c r="O1272" s="28">
        <v>1.7851239669421488</v>
      </c>
    </row>
    <row r="1273" spans="2:15" ht="30" x14ac:dyDescent="0.25">
      <c r="B1273" s="2" t="s">
        <v>2894</v>
      </c>
      <c r="C1273" s="3" t="s">
        <v>2895</v>
      </c>
      <c r="D1273" s="16" t="s">
        <v>204</v>
      </c>
      <c r="E1273" s="3" t="s">
        <v>2798</v>
      </c>
      <c r="F1273" s="2" t="s">
        <v>2792</v>
      </c>
      <c r="G1273" s="16" t="s">
        <v>2799</v>
      </c>
      <c r="H1273" s="4" t="s">
        <v>1739</v>
      </c>
      <c r="I1273" s="24">
        <v>3.5964847495076633</v>
      </c>
      <c r="J1273" s="25">
        <v>0.88808628019545421</v>
      </c>
      <c r="K1273" s="25">
        <v>2.2939247851016824</v>
      </c>
      <c r="L1273" s="25">
        <v>0.41447368421052655</v>
      </c>
      <c r="M1273" s="26">
        <v>179676.93333333335</v>
      </c>
      <c r="N1273" s="27">
        <v>1</v>
      </c>
      <c r="O1273" s="28">
        <v>2.0952380952380953</v>
      </c>
    </row>
    <row r="1274" spans="2:15" ht="30" x14ac:dyDescent="0.25">
      <c r="B1274" s="2" t="s">
        <v>2894</v>
      </c>
      <c r="C1274" s="3" t="s">
        <v>2895</v>
      </c>
      <c r="D1274" s="16" t="s">
        <v>205</v>
      </c>
      <c r="E1274" s="3" t="s">
        <v>929</v>
      </c>
      <c r="F1274" s="2" t="s">
        <v>2792</v>
      </c>
      <c r="G1274" s="16" t="s">
        <v>2521</v>
      </c>
      <c r="H1274" s="4" t="s">
        <v>1740</v>
      </c>
      <c r="I1274" s="24">
        <v>3.5211483453360017</v>
      </c>
      <c r="J1274" s="25">
        <v>0.85272476214101534</v>
      </c>
      <c r="K1274" s="25">
        <v>2.222969037740441</v>
      </c>
      <c r="L1274" s="25">
        <v>0.44545454545454533</v>
      </c>
      <c r="M1274" s="26">
        <v>318615.77272727271</v>
      </c>
      <c r="N1274" s="27">
        <v>0.95714285714285718</v>
      </c>
      <c r="O1274" s="28">
        <v>2.6363636363636362</v>
      </c>
    </row>
    <row r="1275" spans="2:15" ht="30" x14ac:dyDescent="0.25">
      <c r="B1275" s="2" t="s">
        <v>2894</v>
      </c>
      <c r="C1275" s="3" t="s">
        <v>2895</v>
      </c>
      <c r="D1275" s="16" t="s">
        <v>206</v>
      </c>
      <c r="E1275" s="3" t="s">
        <v>929</v>
      </c>
      <c r="F1275" s="2" t="s">
        <v>2792</v>
      </c>
      <c r="G1275" s="16" t="s">
        <v>2521</v>
      </c>
      <c r="H1275" s="4" t="s">
        <v>1741</v>
      </c>
      <c r="I1275" s="24">
        <v>3.4299609395114672</v>
      </c>
      <c r="J1275" s="25">
        <v>0.83432781382338472</v>
      </c>
      <c r="K1275" s="25">
        <v>2.150395030449987</v>
      </c>
      <c r="L1275" s="25">
        <v>0.44523809523809543</v>
      </c>
      <c r="M1275" s="26">
        <v>270840</v>
      </c>
      <c r="N1275" s="27">
        <v>0.95744680851063835</v>
      </c>
      <c r="O1275" s="28">
        <v>2.8759689922480618</v>
      </c>
    </row>
    <row r="1276" spans="2:15" ht="30" x14ac:dyDescent="0.25">
      <c r="B1276" s="2" t="s">
        <v>2894</v>
      </c>
      <c r="C1276" s="3" t="s">
        <v>2895</v>
      </c>
      <c r="D1276" s="16" t="s">
        <v>207</v>
      </c>
      <c r="E1276" s="3" t="s">
        <v>2808</v>
      </c>
      <c r="F1276" s="2" t="s">
        <v>2792</v>
      </c>
      <c r="G1276" s="16" t="s">
        <v>2793</v>
      </c>
      <c r="H1276" s="4" t="s">
        <v>1742</v>
      </c>
      <c r="I1276" s="24">
        <v>3.4083282419987269</v>
      </c>
      <c r="J1276" s="25">
        <v>0.76806346185275109</v>
      </c>
      <c r="K1276" s="25">
        <v>2.2165147801459755</v>
      </c>
      <c r="L1276" s="25">
        <v>0.42375000000000007</v>
      </c>
      <c r="M1276" s="26">
        <v>359240.42000000004</v>
      </c>
      <c r="N1276" s="27">
        <v>0.93888888888888888</v>
      </c>
      <c r="O1276" s="28">
        <v>2.1111111111111112</v>
      </c>
    </row>
    <row r="1277" spans="2:15" ht="30" x14ac:dyDescent="0.25">
      <c r="B1277" s="2" t="s">
        <v>2894</v>
      </c>
      <c r="C1277" s="3" t="s">
        <v>2895</v>
      </c>
      <c r="D1277" s="16" t="s">
        <v>208</v>
      </c>
      <c r="E1277" s="3" t="s">
        <v>2818</v>
      </c>
      <c r="F1277" s="2" t="s">
        <v>2796</v>
      </c>
      <c r="G1277" s="16" t="s">
        <v>2521</v>
      </c>
      <c r="H1277" s="4" t="s">
        <v>1743</v>
      </c>
      <c r="I1277" s="24">
        <v>3.4076694579004707</v>
      </c>
      <c r="J1277" s="25">
        <v>0.82638956922475271</v>
      </c>
      <c r="K1277" s="25">
        <v>2.1585526159484454</v>
      </c>
      <c r="L1277" s="25">
        <v>0.42272727272727284</v>
      </c>
      <c r="M1277" s="26">
        <v>202781.66666666666</v>
      </c>
      <c r="N1277" s="27">
        <v>0.95108695652173914</v>
      </c>
      <c r="O1277" s="28">
        <v>2.257309941520468</v>
      </c>
    </row>
    <row r="1278" spans="2:15" ht="30" x14ac:dyDescent="0.25">
      <c r="B1278" s="2" t="s">
        <v>2894</v>
      </c>
      <c r="C1278" s="3" t="s">
        <v>2895</v>
      </c>
      <c r="D1278" s="16" t="s">
        <v>209</v>
      </c>
      <c r="E1278" s="3" t="s">
        <v>2808</v>
      </c>
      <c r="F1278" s="2" t="s">
        <v>2792</v>
      </c>
      <c r="G1278" s="16" t="s">
        <v>2793</v>
      </c>
      <c r="H1278" s="4" t="s">
        <v>1744</v>
      </c>
      <c r="I1278" s="24">
        <v>3.4028738169776718</v>
      </c>
      <c r="J1278" s="25">
        <v>0.76514691561957504</v>
      </c>
      <c r="K1278" s="25">
        <v>2.2165147801459755</v>
      </c>
      <c r="L1278" s="25">
        <v>0.42121212121212137</v>
      </c>
      <c r="M1278" s="26">
        <v>359240.42000000004</v>
      </c>
      <c r="N1278" s="27">
        <v>0.93888888888888888</v>
      </c>
      <c r="O1278" s="28">
        <v>2.1111111111111112</v>
      </c>
    </row>
    <row r="1279" spans="2:15" ht="30" x14ac:dyDescent="0.25">
      <c r="B1279" s="2" t="s">
        <v>2894</v>
      </c>
      <c r="C1279" s="3" t="s">
        <v>2895</v>
      </c>
      <c r="D1279" s="16" t="s">
        <v>210</v>
      </c>
      <c r="E1279" s="3" t="s">
        <v>2896</v>
      </c>
      <c r="F1279" s="2" t="s">
        <v>2792</v>
      </c>
      <c r="G1279" s="16" t="s">
        <v>2793</v>
      </c>
      <c r="H1279" s="4" t="s">
        <v>1745</v>
      </c>
      <c r="I1279" s="24">
        <v>3.3987939560489044</v>
      </c>
      <c r="J1279" s="25">
        <v>0.74717104100442755</v>
      </c>
      <c r="K1279" s="25">
        <v>2.2045640915150653</v>
      </c>
      <c r="L1279" s="25">
        <v>0.44705882352941151</v>
      </c>
      <c r="M1279" s="26">
        <v>201771.125</v>
      </c>
      <c r="N1279" s="27">
        <v>0.9887640449438202</v>
      </c>
      <c r="O1279" s="28">
        <v>2.3132530120481927</v>
      </c>
    </row>
    <row r="1280" spans="2:15" ht="30" x14ac:dyDescent="0.25">
      <c r="B1280" s="2" t="s">
        <v>2894</v>
      </c>
      <c r="C1280" s="3" t="s">
        <v>2895</v>
      </c>
      <c r="D1280" s="16" t="s">
        <v>211</v>
      </c>
      <c r="E1280" s="3" t="s">
        <v>2806</v>
      </c>
      <c r="F1280" s="2" t="s">
        <v>2796</v>
      </c>
      <c r="G1280" s="16" t="s">
        <v>2807</v>
      </c>
      <c r="H1280" s="4" t="s">
        <v>1746</v>
      </c>
      <c r="I1280" s="24">
        <v>3.3726750291847805</v>
      </c>
      <c r="J1280" s="25">
        <v>0.72334978589685983</v>
      </c>
      <c r="K1280" s="25">
        <v>2.214031125640862</v>
      </c>
      <c r="L1280" s="25">
        <v>0.43529411764705861</v>
      </c>
      <c r="M1280" s="26">
        <v>397730</v>
      </c>
      <c r="N1280" s="27">
        <v>0.90604026845637586</v>
      </c>
      <c r="O1280" s="28">
        <v>2.0597014925373136</v>
      </c>
    </row>
    <row r="1281" spans="2:15" ht="30" x14ac:dyDescent="0.25">
      <c r="B1281" s="2" t="s">
        <v>2894</v>
      </c>
      <c r="C1281" s="3" t="s">
        <v>2895</v>
      </c>
      <c r="D1281" s="16" t="s">
        <v>212</v>
      </c>
      <c r="E1281" s="3" t="s">
        <v>929</v>
      </c>
      <c r="F1281" s="2" t="s">
        <v>2792</v>
      </c>
      <c r="G1281" s="16" t="s">
        <v>2521</v>
      </c>
      <c r="H1281" s="4" t="s">
        <v>1747</v>
      </c>
      <c r="I1281" s="24">
        <v>3.3308131757436894</v>
      </c>
      <c r="J1281" s="25">
        <v>0.65875322891233923</v>
      </c>
      <c r="K1281" s="25">
        <v>2.222969037740441</v>
      </c>
      <c r="L1281" s="25">
        <v>0.44909090909090921</v>
      </c>
      <c r="M1281" s="26">
        <v>318615.77272727271</v>
      </c>
      <c r="N1281" s="27">
        <v>0.95714285714285718</v>
      </c>
      <c r="O1281" s="28">
        <v>2.6363636363636362</v>
      </c>
    </row>
    <row r="1282" spans="2:15" ht="30" x14ac:dyDescent="0.25">
      <c r="B1282" s="2" t="s">
        <v>2894</v>
      </c>
      <c r="C1282" s="3" t="s">
        <v>2895</v>
      </c>
      <c r="D1282" s="16" t="s">
        <v>213</v>
      </c>
      <c r="E1282" s="3" t="s">
        <v>2828</v>
      </c>
      <c r="F1282" s="2" t="s">
        <v>2796</v>
      </c>
      <c r="G1282" s="16" t="s">
        <v>2829</v>
      </c>
      <c r="H1282" s="4" t="s">
        <v>1748</v>
      </c>
      <c r="I1282" s="24">
        <v>3.3287708532173581</v>
      </c>
      <c r="J1282" s="25">
        <v>0.71490721418227776</v>
      </c>
      <c r="K1282" s="25">
        <v>2.1965909117623528</v>
      </c>
      <c r="L1282" s="25">
        <v>0.41727272727272746</v>
      </c>
      <c r="M1282" s="26">
        <v>88000</v>
      </c>
      <c r="N1282" s="27">
        <v>1</v>
      </c>
      <c r="O1282" s="28">
        <v>2.3043478260869565</v>
      </c>
    </row>
    <row r="1283" spans="2:15" ht="30" x14ac:dyDescent="0.25">
      <c r="B1283" s="2" t="s">
        <v>2894</v>
      </c>
      <c r="C1283" s="3" t="s">
        <v>2895</v>
      </c>
      <c r="D1283" s="16" t="s">
        <v>208</v>
      </c>
      <c r="E1283" s="3" t="s">
        <v>2858</v>
      </c>
      <c r="F1283" s="2" t="s">
        <v>2792</v>
      </c>
      <c r="G1283" s="16" t="s">
        <v>2810</v>
      </c>
      <c r="H1283" s="4" t="s">
        <v>1749</v>
      </c>
      <c r="I1283" s="24">
        <v>3.2756085007158506</v>
      </c>
      <c r="J1283" s="25">
        <v>0.82797043927597447</v>
      </c>
      <c r="K1283" s="25">
        <v>2.0901164164182311</v>
      </c>
      <c r="L1283" s="25">
        <v>0.35752164502164518</v>
      </c>
      <c r="M1283" s="26">
        <v>181445.55714285714</v>
      </c>
      <c r="N1283" s="27">
        <v>0.92753623188405798</v>
      </c>
      <c r="O1283" s="28">
        <v>2.6557377049180326</v>
      </c>
    </row>
    <row r="1284" spans="2:15" ht="30" x14ac:dyDescent="0.25">
      <c r="B1284" s="2" t="s">
        <v>2894</v>
      </c>
      <c r="C1284" s="3" t="s">
        <v>2895</v>
      </c>
      <c r="D1284" s="16" t="s">
        <v>208</v>
      </c>
      <c r="E1284" s="3" t="s">
        <v>2825</v>
      </c>
      <c r="F1284" s="2" t="s">
        <v>2796</v>
      </c>
      <c r="G1284" s="16" t="s">
        <v>2826</v>
      </c>
      <c r="H1284" s="4" t="s">
        <v>1750</v>
      </c>
      <c r="I1284" s="24">
        <v>3.2330008087461457</v>
      </c>
      <c r="J1284" s="25">
        <v>0.51777469934871823</v>
      </c>
      <c r="K1284" s="25">
        <v>2.2952261093974275</v>
      </c>
      <c r="L1284" s="25">
        <v>0.41999999999999993</v>
      </c>
      <c r="M1284" s="26">
        <v>193897.5</v>
      </c>
      <c r="N1284" s="27">
        <v>1</v>
      </c>
      <c r="O1284" s="28">
        <v>2.2857142857142856</v>
      </c>
    </row>
    <row r="1285" spans="2:15" ht="30" x14ac:dyDescent="0.25">
      <c r="B1285" s="2" t="s">
        <v>2894</v>
      </c>
      <c r="C1285" s="3" t="s">
        <v>2895</v>
      </c>
      <c r="D1285" s="16" t="s">
        <v>2666</v>
      </c>
      <c r="E1285" s="3" t="s">
        <v>2830</v>
      </c>
      <c r="F1285" s="2" t="s">
        <v>2792</v>
      </c>
      <c r="G1285" s="16" t="s">
        <v>2793</v>
      </c>
      <c r="H1285" s="4" t="s">
        <v>1751</v>
      </c>
      <c r="I1285" s="24">
        <v>3.2299224768873671</v>
      </c>
      <c r="J1285" s="25">
        <v>0.70883513010593058</v>
      </c>
      <c r="K1285" s="25">
        <v>2.125632801326891</v>
      </c>
      <c r="L1285" s="25">
        <v>0.3954545454545455</v>
      </c>
      <c r="M1285" s="26">
        <v>169659.09090909091</v>
      </c>
      <c r="N1285" s="27">
        <v>0.92</v>
      </c>
      <c r="O1285" s="28">
        <v>2.6956521739130435</v>
      </c>
    </row>
    <row r="1286" spans="2:15" ht="30" x14ac:dyDescent="0.25">
      <c r="B1286" s="2" t="s">
        <v>2894</v>
      </c>
      <c r="C1286" s="3" t="s">
        <v>2895</v>
      </c>
      <c r="D1286" s="16" t="s">
        <v>2667</v>
      </c>
      <c r="E1286" s="3" t="s">
        <v>2821</v>
      </c>
      <c r="F1286" s="2" t="s">
        <v>2792</v>
      </c>
      <c r="G1286" s="16" t="s">
        <v>2810</v>
      </c>
      <c r="H1286" s="4" t="s">
        <v>1752</v>
      </c>
      <c r="I1286" s="24">
        <v>3.1890165510966191</v>
      </c>
      <c r="J1286" s="25">
        <v>0.85983771517101293</v>
      </c>
      <c r="K1286" s="25">
        <v>2.0111788359256058</v>
      </c>
      <c r="L1286" s="25">
        <v>0.3180000000000005</v>
      </c>
      <c r="M1286" s="26">
        <v>208056.06111111108</v>
      </c>
      <c r="N1286" s="27">
        <v>0.84210526315789469</v>
      </c>
      <c r="O1286" s="28">
        <v>2.6875</v>
      </c>
    </row>
    <row r="1287" spans="2:15" ht="30" x14ac:dyDescent="0.25">
      <c r="B1287" s="2" t="s">
        <v>2894</v>
      </c>
      <c r="C1287" s="3" t="s">
        <v>2895</v>
      </c>
      <c r="D1287" s="16" t="s">
        <v>2668</v>
      </c>
      <c r="E1287" s="3" t="s">
        <v>2857</v>
      </c>
      <c r="F1287" s="2" t="s">
        <v>2792</v>
      </c>
      <c r="G1287" s="16" t="s">
        <v>2793</v>
      </c>
      <c r="H1287" s="4" t="s">
        <v>1753</v>
      </c>
      <c r="I1287" s="24">
        <v>3.1861042143619716</v>
      </c>
      <c r="J1287" s="25">
        <v>0.63301164029847601</v>
      </c>
      <c r="K1287" s="25">
        <v>2.120483878411322</v>
      </c>
      <c r="L1287" s="25">
        <v>0.43260869565217375</v>
      </c>
      <c r="M1287" s="26">
        <v>291878.18181818182</v>
      </c>
      <c r="N1287" s="27">
        <v>0.90322580645161288</v>
      </c>
      <c r="O1287" s="28">
        <v>1.9259259259259258</v>
      </c>
    </row>
    <row r="1288" spans="2:15" ht="30" x14ac:dyDescent="0.25">
      <c r="B1288" s="2" t="s">
        <v>2894</v>
      </c>
      <c r="C1288" s="3" t="s">
        <v>2895</v>
      </c>
      <c r="D1288" s="16" t="s">
        <v>2669</v>
      </c>
      <c r="E1288" s="3" t="s">
        <v>2825</v>
      </c>
      <c r="F1288" s="2" t="s">
        <v>2796</v>
      </c>
      <c r="G1288" s="16" t="s">
        <v>2826</v>
      </c>
      <c r="H1288" s="4" t="s">
        <v>1754</v>
      </c>
      <c r="I1288" s="24">
        <v>3.1297159808203832</v>
      </c>
      <c r="J1288" s="25">
        <v>0.61480768542658804</v>
      </c>
      <c r="K1288" s="25">
        <v>2.1015749620604618</v>
      </c>
      <c r="L1288" s="25">
        <v>0.41333333333333311</v>
      </c>
      <c r="M1288" s="26">
        <v>113040.83333333333</v>
      </c>
      <c r="N1288" s="27">
        <v>0.92592592592592593</v>
      </c>
      <c r="O1288" s="28">
        <v>1.9583333333333333</v>
      </c>
    </row>
    <row r="1289" spans="2:15" ht="30" x14ac:dyDescent="0.25">
      <c r="B1289" s="2" t="s">
        <v>2894</v>
      </c>
      <c r="C1289" s="3" t="s">
        <v>2895</v>
      </c>
      <c r="D1289" s="16" t="s">
        <v>214</v>
      </c>
      <c r="E1289" s="3" t="s">
        <v>2800</v>
      </c>
      <c r="F1289" s="2" t="s">
        <v>2796</v>
      </c>
      <c r="G1289" s="16" t="s">
        <v>2793</v>
      </c>
      <c r="H1289" s="4" t="s">
        <v>1755</v>
      </c>
      <c r="I1289" s="24">
        <v>3.1137308133648851</v>
      </c>
      <c r="J1289" s="25">
        <v>0.83320431911676651</v>
      </c>
      <c r="K1289" s="25">
        <v>1.8778237915454161</v>
      </c>
      <c r="L1289" s="25">
        <v>0.40270270270270236</v>
      </c>
      <c r="M1289" s="26">
        <v>306010.90909090912</v>
      </c>
      <c r="N1289" s="27">
        <v>0.75</v>
      </c>
      <c r="O1289" s="28">
        <v>1.7333333333333334</v>
      </c>
    </row>
    <row r="1290" spans="2:15" ht="30" x14ac:dyDescent="0.25">
      <c r="B1290" s="2" t="s">
        <v>2894</v>
      </c>
      <c r="C1290" s="3" t="s">
        <v>2895</v>
      </c>
      <c r="D1290" s="16" t="s">
        <v>215</v>
      </c>
      <c r="E1290" s="3" t="s">
        <v>2823</v>
      </c>
      <c r="F1290" s="2" t="s">
        <v>2796</v>
      </c>
      <c r="G1290" s="16" t="s">
        <v>2824</v>
      </c>
      <c r="H1290" s="4" t="s">
        <v>1756</v>
      </c>
      <c r="I1290" s="24">
        <v>3.1107526545111703</v>
      </c>
      <c r="J1290" s="25">
        <v>0.79905165514552723</v>
      </c>
      <c r="K1290" s="25">
        <v>1.9550343326989765</v>
      </c>
      <c r="L1290" s="25">
        <v>0.35666666666666669</v>
      </c>
      <c r="M1290" s="26">
        <v>123450.83333333333</v>
      </c>
      <c r="N1290" s="27">
        <v>0.91666666666666663</v>
      </c>
      <c r="O1290" s="28">
        <v>2.1111111111111112</v>
      </c>
    </row>
    <row r="1291" spans="2:15" ht="30" x14ac:dyDescent="0.25">
      <c r="B1291" s="2" t="s">
        <v>2894</v>
      </c>
      <c r="C1291" s="3" t="s">
        <v>2895</v>
      </c>
      <c r="D1291" s="16" t="s">
        <v>216</v>
      </c>
      <c r="E1291" s="3" t="s">
        <v>2817</v>
      </c>
      <c r="F1291" s="2" t="s">
        <v>2792</v>
      </c>
      <c r="G1291" s="16" t="s">
        <v>2793</v>
      </c>
      <c r="H1291" s="4" t="s">
        <v>1757</v>
      </c>
      <c r="I1291" s="24">
        <v>3.1055525154464152</v>
      </c>
      <c r="J1291" s="25">
        <v>0.58621024255432885</v>
      </c>
      <c r="K1291" s="25">
        <v>2.0837867173365305</v>
      </c>
      <c r="L1291" s="25">
        <v>0.4355555555555557</v>
      </c>
      <c r="M1291" s="26">
        <v>150019.09090909091</v>
      </c>
      <c r="N1291" s="27">
        <v>0.88235294117647056</v>
      </c>
      <c r="O1291" s="28">
        <v>1.9285714285714286</v>
      </c>
    </row>
    <row r="1292" spans="2:15" ht="30" x14ac:dyDescent="0.25">
      <c r="B1292" s="2" t="s">
        <v>2894</v>
      </c>
      <c r="C1292" s="3" t="s">
        <v>2895</v>
      </c>
      <c r="D1292" s="16" t="s">
        <v>210</v>
      </c>
      <c r="E1292" s="3" t="s">
        <v>2802</v>
      </c>
      <c r="F1292" s="2" t="s">
        <v>2796</v>
      </c>
      <c r="G1292" s="16" t="s">
        <v>2803</v>
      </c>
      <c r="H1292" s="4" t="s">
        <v>1758</v>
      </c>
      <c r="I1292" s="24">
        <v>3.0864813923961711</v>
      </c>
      <c r="J1292" s="25">
        <v>0.60945251614425755</v>
      </c>
      <c r="K1292" s="25">
        <v>2.0477185314243274</v>
      </c>
      <c r="L1292" s="25">
        <v>0.42931034482758612</v>
      </c>
      <c r="M1292" s="26">
        <v>65454.545454545456</v>
      </c>
      <c r="N1292" s="27">
        <v>0.875</v>
      </c>
      <c r="O1292" s="28">
        <v>1.4285714285714286</v>
      </c>
    </row>
    <row r="1293" spans="2:15" ht="30" x14ac:dyDescent="0.25">
      <c r="B1293" s="2" t="s">
        <v>2894</v>
      </c>
      <c r="C1293" s="3" t="s">
        <v>2895</v>
      </c>
      <c r="D1293" s="16" t="s">
        <v>217</v>
      </c>
      <c r="E1293" s="3" t="s">
        <v>2795</v>
      </c>
      <c r="F1293" s="2" t="s">
        <v>2796</v>
      </c>
      <c r="G1293" s="16" t="s">
        <v>2793</v>
      </c>
      <c r="H1293" s="4" t="s">
        <v>1759</v>
      </c>
      <c r="I1293" s="24">
        <v>3.0761530425468995</v>
      </c>
      <c r="J1293" s="25">
        <v>0.61946682375220063</v>
      </c>
      <c r="K1293" s="25">
        <v>2.0251072714262777</v>
      </c>
      <c r="L1293" s="25">
        <v>0.43157894736842106</v>
      </c>
      <c r="M1293" s="26">
        <v>179874.68181818182</v>
      </c>
      <c r="N1293" s="27">
        <v>0.87912087912087911</v>
      </c>
      <c r="O1293" s="28">
        <v>2.4090909090909092</v>
      </c>
    </row>
    <row r="1294" spans="2:15" ht="30" x14ac:dyDescent="0.25">
      <c r="B1294" s="2" t="s">
        <v>2894</v>
      </c>
      <c r="C1294" s="3" t="s">
        <v>2895</v>
      </c>
      <c r="D1294" s="16" t="s">
        <v>218</v>
      </c>
      <c r="E1294" s="3" t="s">
        <v>2828</v>
      </c>
      <c r="F1294" s="2" t="s">
        <v>2796</v>
      </c>
      <c r="G1294" s="16" t="s">
        <v>2829</v>
      </c>
      <c r="H1294" s="4" t="s">
        <v>1760</v>
      </c>
      <c r="I1294" s="24">
        <v>3.0636330151925981</v>
      </c>
      <c r="J1294" s="25">
        <v>0.78538868361388303</v>
      </c>
      <c r="K1294" s="25">
        <v>1.9046079679423513</v>
      </c>
      <c r="L1294" s="25">
        <v>0.37363636363636377</v>
      </c>
      <c r="M1294" s="26">
        <v>137505.47666666668</v>
      </c>
      <c r="N1294" s="27">
        <v>0.8571428571428571</v>
      </c>
      <c r="O1294" s="28">
        <v>2.4561403508771931</v>
      </c>
    </row>
    <row r="1295" spans="2:15" ht="30" x14ac:dyDescent="0.25">
      <c r="B1295" s="2" t="s">
        <v>2894</v>
      </c>
      <c r="C1295" s="3" t="s">
        <v>2895</v>
      </c>
      <c r="D1295" s="16" t="s">
        <v>219</v>
      </c>
      <c r="E1295" s="3" t="s">
        <v>2855</v>
      </c>
      <c r="F1295" s="2" t="s">
        <v>2796</v>
      </c>
      <c r="G1295" s="16" t="s">
        <v>2841</v>
      </c>
      <c r="H1295" s="4" t="s">
        <v>1761</v>
      </c>
      <c r="I1295" s="24">
        <v>3.0222010377037036</v>
      </c>
      <c r="J1295" s="25">
        <v>0.63433767566825483</v>
      </c>
      <c r="K1295" s="25">
        <v>1.9753633620354485</v>
      </c>
      <c r="L1295" s="25">
        <v>0.41250000000000053</v>
      </c>
      <c r="M1295" s="26">
        <v>122722.85714285714</v>
      </c>
      <c r="N1295" s="27">
        <v>0.86111111111111116</v>
      </c>
      <c r="O1295" s="28">
        <v>2.6451612903225805</v>
      </c>
    </row>
    <row r="1296" spans="2:15" ht="30" x14ac:dyDescent="0.25">
      <c r="B1296" s="2" t="s">
        <v>2894</v>
      </c>
      <c r="C1296" s="3" t="s">
        <v>2895</v>
      </c>
      <c r="D1296" s="16" t="s">
        <v>203</v>
      </c>
      <c r="E1296" s="3" t="s">
        <v>2812</v>
      </c>
      <c r="F1296" s="2" t="s">
        <v>2792</v>
      </c>
      <c r="G1296" s="16" t="s">
        <v>2793</v>
      </c>
      <c r="H1296" s="4" t="s">
        <v>1762</v>
      </c>
      <c r="I1296" s="24">
        <v>3.0157443092107163</v>
      </c>
      <c r="J1296" s="25">
        <v>0.85065781896296799</v>
      </c>
      <c r="K1296" s="25">
        <v>1.7182114902477486</v>
      </c>
      <c r="L1296" s="25">
        <v>0.44687499999999969</v>
      </c>
      <c r="M1296" s="26">
        <v>156062.85714285713</v>
      </c>
      <c r="N1296" s="27">
        <v>0.7068965517241379</v>
      </c>
      <c r="O1296" s="28">
        <v>2.4871794871794872</v>
      </c>
    </row>
    <row r="1297" spans="2:15" ht="45" x14ac:dyDescent="0.25">
      <c r="B1297" s="2" t="s">
        <v>2894</v>
      </c>
      <c r="C1297" s="3" t="s">
        <v>2895</v>
      </c>
      <c r="D1297" s="16" t="s">
        <v>220</v>
      </c>
      <c r="E1297" s="3" t="s">
        <v>2877</v>
      </c>
      <c r="F1297" s="2" t="s">
        <v>2796</v>
      </c>
      <c r="G1297" s="16" t="s">
        <v>2848</v>
      </c>
      <c r="H1297" s="4" t="s">
        <v>1763</v>
      </c>
      <c r="I1297" s="24">
        <v>3.0122738741022332</v>
      </c>
      <c r="J1297" s="25">
        <v>0.553923347921085</v>
      </c>
      <c r="K1297" s="25">
        <v>2.0885392054264313</v>
      </c>
      <c r="L1297" s="25">
        <v>0.3698113207547169</v>
      </c>
      <c r="M1297" s="26">
        <v>187544.16666666663</v>
      </c>
      <c r="N1297" s="27">
        <v>0.88888888888888884</v>
      </c>
      <c r="O1297" s="28">
        <v>2.4375</v>
      </c>
    </row>
    <row r="1298" spans="2:15" ht="30" x14ac:dyDescent="0.25">
      <c r="B1298" s="2" t="s">
        <v>2894</v>
      </c>
      <c r="C1298" s="3" t="s">
        <v>2895</v>
      </c>
      <c r="D1298" s="16" t="s">
        <v>203</v>
      </c>
      <c r="E1298" s="3" t="s">
        <v>221</v>
      </c>
      <c r="F1298" s="2" t="s">
        <v>2792</v>
      </c>
      <c r="G1298" s="16" t="s">
        <v>2521</v>
      </c>
      <c r="H1298" s="4" t="s">
        <v>1764</v>
      </c>
      <c r="I1298" s="24">
        <v>2.981405515236951</v>
      </c>
      <c r="J1298" s="25">
        <v>0.55378054770536078</v>
      </c>
      <c r="K1298" s="25">
        <v>1.9838749675315899</v>
      </c>
      <c r="L1298" s="25">
        <v>0.44375000000000031</v>
      </c>
      <c r="M1298" s="26">
        <v>223125.44652777776</v>
      </c>
      <c r="N1298" s="27">
        <v>0.83333333333333337</v>
      </c>
      <c r="O1298" s="28">
        <v>2.2666666666666666</v>
      </c>
    </row>
    <row r="1299" spans="2:15" ht="30" x14ac:dyDescent="0.25">
      <c r="B1299" s="2" t="s">
        <v>2894</v>
      </c>
      <c r="C1299" s="3" t="s">
        <v>2895</v>
      </c>
      <c r="D1299" s="16" t="s">
        <v>2670</v>
      </c>
      <c r="E1299" s="3" t="s">
        <v>2813</v>
      </c>
      <c r="F1299" s="2" t="s">
        <v>2792</v>
      </c>
      <c r="G1299" s="16" t="s">
        <v>2521</v>
      </c>
      <c r="H1299" s="4" t="s">
        <v>1765</v>
      </c>
      <c r="I1299" s="24">
        <v>2.9655389848553226</v>
      </c>
      <c r="J1299" s="25">
        <v>0.75791621104427631</v>
      </c>
      <c r="K1299" s="25">
        <v>1.7798449960332687</v>
      </c>
      <c r="L1299" s="25">
        <v>0.42777777777777737</v>
      </c>
      <c r="M1299" s="26">
        <v>197062.91666666669</v>
      </c>
      <c r="N1299" s="27">
        <v>0.75862068965517238</v>
      </c>
      <c r="O1299" s="28">
        <v>2.835294117647059</v>
      </c>
    </row>
    <row r="1300" spans="2:15" ht="30" x14ac:dyDescent="0.25">
      <c r="B1300" s="2" t="s">
        <v>2894</v>
      </c>
      <c r="C1300" s="3" t="s">
        <v>2895</v>
      </c>
      <c r="D1300" s="16" t="s">
        <v>2671</v>
      </c>
      <c r="E1300" s="3" t="s">
        <v>2835</v>
      </c>
      <c r="F1300" s="2" t="s">
        <v>2796</v>
      </c>
      <c r="G1300" s="16" t="s">
        <v>2836</v>
      </c>
      <c r="H1300" s="4" t="s">
        <v>1766</v>
      </c>
      <c r="I1300" s="24">
        <v>2.9557016382176498</v>
      </c>
      <c r="J1300" s="25">
        <v>0.71472083939274478</v>
      </c>
      <c r="K1300" s="25">
        <v>1.8962439567196419</v>
      </c>
      <c r="L1300" s="25">
        <v>0.34473684210526301</v>
      </c>
      <c r="M1300" s="26">
        <v>137280.28409090912</v>
      </c>
      <c r="N1300" s="27">
        <v>0.81481481481481477</v>
      </c>
      <c r="O1300" s="28">
        <v>2.4285714285714284</v>
      </c>
    </row>
    <row r="1301" spans="2:15" ht="30" x14ac:dyDescent="0.25">
      <c r="B1301" s="2" t="s">
        <v>2894</v>
      </c>
      <c r="C1301" s="3" t="s">
        <v>2895</v>
      </c>
      <c r="D1301" s="16" t="s">
        <v>234</v>
      </c>
      <c r="E1301" s="3" t="s">
        <v>2868</v>
      </c>
      <c r="F1301" s="2" t="s">
        <v>2796</v>
      </c>
      <c r="G1301" s="16" t="s">
        <v>2829</v>
      </c>
      <c r="H1301" s="4" t="s">
        <v>1767</v>
      </c>
      <c r="I1301" s="24">
        <v>2.953949088156171</v>
      </c>
      <c r="J1301" s="25">
        <v>0.46719312250933298</v>
      </c>
      <c r="K1301" s="25">
        <v>2.1817559656468379</v>
      </c>
      <c r="L1301" s="25">
        <v>0.30500000000000016</v>
      </c>
      <c r="M1301" s="26">
        <v>223921</v>
      </c>
      <c r="N1301" s="27">
        <v>0.96875</v>
      </c>
      <c r="O1301" s="28">
        <v>1.6935483870967742</v>
      </c>
    </row>
    <row r="1302" spans="2:15" ht="30" x14ac:dyDescent="0.25">
      <c r="B1302" s="2" t="s">
        <v>2894</v>
      </c>
      <c r="C1302" s="3" t="s">
        <v>2895</v>
      </c>
      <c r="D1302" s="16" t="s">
        <v>222</v>
      </c>
      <c r="E1302" s="3" t="s">
        <v>2844</v>
      </c>
      <c r="F1302" s="2" t="s">
        <v>2796</v>
      </c>
      <c r="G1302" s="16" t="s">
        <v>2845</v>
      </c>
      <c r="H1302" s="4" t="s">
        <v>1768</v>
      </c>
      <c r="I1302" s="24">
        <v>2.944027050499324</v>
      </c>
      <c r="J1302" s="25">
        <v>0.60150553972389331</v>
      </c>
      <c r="K1302" s="25">
        <v>1.9150215107754303</v>
      </c>
      <c r="L1302" s="25">
        <v>0.42750000000000021</v>
      </c>
      <c r="M1302" s="26">
        <v>139084.66666666666</v>
      </c>
      <c r="N1302" s="27">
        <v>0.8</v>
      </c>
      <c r="O1302" s="28">
        <v>2.5</v>
      </c>
    </row>
    <row r="1303" spans="2:15" ht="30" x14ac:dyDescent="0.25">
      <c r="B1303" s="2" t="s">
        <v>2894</v>
      </c>
      <c r="C1303" s="3" t="s">
        <v>2895</v>
      </c>
      <c r="D1303" s="16" t="s">
        <v>223</v>
      </c>
      <c r="E1303" s="3" t="s">
        <v>2814</v>
      </c>
      <c r="F1303" s="2" t="s">
        <v>2796</v>
      </c>
      <c r="G1303" s="16" t="s">
        <v>2815</v>
      </c>
      <c r="H1303" s="4" t="s">
        <v>1769</v>
      </c>
      <c r="I1303" s="24">
        <v>2.9153511582443405</v>
      </c>
      <c r="J1303" s="25">
        <v>0.61132151022802828</v>
      </c>
      <c r="K1303" s="25">
        <v>1.861476456526951</v>
      </c>
      <c r="L1303" s="25">
        <v>0.44255319148936145</v>
      </c>
      <c r="M1303" s="26">
        <v>153274.16666666669</v>
      </c>
      <c r="N1303" s="27">
        <v>0.84210526315789469</v>
      </c>
      <c r="O1303" s="28">
        <v>3.5666666666666669</v>
      </c>
    </row>
    <row r="1304" spans="2:15" ht="30" x14ac:dyDescent="0.25">
      <c r="B1304" s="2" t="s">
        <v>2894</v>
      </c>
      <c r="C1304" s="3" t="s">
        <v>2895</v>
      </c>
      <c r="D1304" s="16" t="s">
        <v>210</v>
      </c>
      <c r="E1304" s="3" t="s">
        <v>2844</v>
      </c>
      <c r="F1304" s="2" t="s">
        <v>2796</v>
      </c>
      <c r="G1304" s="16" t="s">
        <v>2845</v>
      </c>
      <c r="H1304" s="4" t="s">
        <v>1770</v>
      </c>
      <c r="I1304" s="24">
        <v>2.90663372618326</v>
      </c>
      <c r="J1304" s="25">
        <v>0.59164477582664998</v>
      </c>
      <c r="K1304" s="25">
        <v>1.8774889503566099</v>
      </c>
      <c r="L1304" s="25">
        <v>0.4375</v>
      </c>
      <c r="M1304" s="26">
        <v>85888.155555555539</v>
      </c>
      <c r="N1304" s="27">
        <v>0.87878787878787878</v>
      </c>
      <c r="O1304" s="28">
        <v>3</v>
      </c>
    </row>
    <row r="1305" spans="2:15" ht="30" x14ac:dyDescent="0.25">
      <c r="B1305" s="2" t="s">
        <v>2894</v>
      </c>
      <c r="C1305" s="3" t="s">
        <v>2895</v>
      </c>
      <c r="D1305" s="16" t="s">
        <v>203</v>
      </c>
      <c r="E1305" s="3" t="s">
        <v>2831</v>
      </c>
      <c r="F1305" s="2" t="s">
        <v>2796</v>
      </c>
      <c r="G1305" s="16" t="s">
        <v>2521</v>
      </c>
      <c r="H1305" s="4" t="s">
        <v>1771</v>
      </c>
      <c r="I1305" s="24">
        <v>2.8831068277822403</v>
      </c>
      <c r="J1305" s="25">
        <v>0.67749208733593835</v>
      </c>
      <c r="K1305" s="25">
        <v>1.7713010149561059</v>
      </c>
      <c r="L1305" s="25">
        <v>0.43431372549019587</v>
      </c>
      <c r="M1305" s="26">
        <v>146754.88181818184</v>
      </c>
      <c r="N1305" s="27">
        <v>0.72727272727272729</v>
      </c>
      <c r="O1305" s="28">
        <v>2.75</v>
      </c>
    </row>
    <row r="1306" spans="2:15" ht="30" x14ac:dyDescent="0.25">
      <c r="B1306" s="2" t="s">
        <v>2894</v>
      </c>
      <c r="C1306" s="3" t="s">
        <v>2895</v>
      </c>
      <c r="D1306" s="16" t="s">
        <v>224</v>
      </c>
      <c r="E1306" s="3" t="s">
        <v>2852</v>
      </c>
      <c r="F1306" s="2" t="s">
        <v>2796</v>
      </c>
      <c r="G1306" s="16" t="s">
        <v>2853</v>
      </c>
      <c r="H1306" s="4" t="s">
        <v>1772</v>
      </c>
      <c r="I1306" s="24">
        <v>2.8648414731553462</v>
      </c>
      <c r="J1306" s="25">
        <v>0.716765403886784</v>
      </c>
      <c r="K1306" s="25">
        <v>1.7205760692685619</v>
      </c>
      <c r="L1306" s="25">
        <v>0.42750000000000021</v>
      </c>
      <c r="M1306" s="26">
        <v>95350</v>
      </c>
      <c r="N1306" s="27">
        <v>0.78378378378378377</v>
      </c>
      <c r="O1306" s="28">
        <v>3.8214285714285716</v>
      </c>
    </row>
    <row r="1307" spans="2:15" ht="30" x14ac:dyDescent="0.25">
      <c r="B1307" s="2" t="s">
        <v>2894</v>
      </c>
      <c r="C1307" s="3" t="s">
        <v>2895</v>
      </c>
      <c r="D1307" s="16" t="s">
        <v>225</v>
      </c>
      <c r="E1307" s="3" t="s">
        <v>2827</v>
      </c>
      <c r="F1307" s="2" t="s">
        <v>2792</v>
      </c>
      <c r="G1307" s="16" t="s">
        <v>2803</v>
      </c>
      <c r="H1307" s="4" t="s">
        <v>1773</v>
      </c>
      <c r="I1307" s="24">
        <v>2.8501007310847446</v>
      </c>
      <c r="J1307" s="25">
        <v>0.54792767059538527</v>
      </c>
      <c r="K1307" s="25">
        <v>1.8840879541063804</v>
      </c>
      <c r="L1307" s="25">
        <v>0.41808510638297869</v>
      </c>
      <c r="M1307" s="26">
        <v>277699.5</v>
      </c>
      <c r="N1307" s="27">
        <v>0.79411764705882348</v>
      </c>
      <c r="O1307" s="28">
        <v>1.96</v>
      </c>
    </row>
    <row r="1308" spans="2:15" ht="30" x14ac:dyDescent="0.25">
      <c r="B1308" s="2" t="s">
        <v>2894</v>
      </c>
      <c r="C1308" s="3" t="s">
        <v>2895</v>
      </c>
      <c r="D1308" s="16" t="s">
        <v>226</v>
      </c>
      <c r="E1308" s="3" t="s">
        <v>2812</v>
      </c>
      <c r="F1308" s="2" t="s">
        <v>2792</v>
      </c>
      <c r="G1308" s="16" t="s">
        <v>2793</v>
      </c>
      <c r="H1308" s="4" t="s">
        <v>1774</v>
      </c>
      <c r="I1308" s="24">
        <v>2.8222059239386357</v>
      </c>
      <c r="J1308" s="25">
        <v>0.65633818369088692</v>
      </c>
      <c r="K1308" s="25">
        <v>1.7182114902477486</v>
      </c>
      <c r="L1308" s="25">
        <v>0.44765625000000031</v>
      </c>
      <c r="M1308" s="26">
        <v>156062.85714285713</v>
      </c>
      <c r="N1308" s="27">
        <v>0.7068965517241379</v>
      </c>
      <c r="O1308" s="28">
        <v>2.4871794871794872</v>
      </c>
    </row>
    <row r="1309" spans="2:15" ht="30" x14ac:dyDescent="0.25">
      <c r="B1309" s="2" t="s">
        <v>2894</v>
      </c>
      <c r="C1309" s="3" t="s">
        <v>2895</v>
      </c>
      <c r="D1309" s="16" t="s">
        <v>218</v>
      </c>
      <c r="E1309" s="3" t="s">
        <v>2869</v>
      </c>
      <c r="F1309" s="2" t="s">
        <v>2796</v>
      </c>
      <c r="G1309" s="16" t="s">
        <v>2829</v>
      </c>
      <c r="H1309" s="4" t="s">
        <v>1775</v>
      </c>
      <c r="I1309" s="24">
        <v>2.7926437810591467</v>
      </c>
      <c r="J1309" s="25">
        <v>0.66275047924185326</v>
      </c>
      <c r="K1309" s="25">
        <v>1.6880565671234158</v>
      </c>
      <c r="L1309" s="25">
        <v>0.44183673469387763</v>
      </c>
      <c r="M1309" s="26">
        <v>146979.48333333334</v>
      </c>
      <c r="N1309" s="27">
        <v>0.75555555555555554</v>
      </c>
      <c r="O1309" s="28">
        <v>3.3333333333333335</v>
      </c>
    </row>
    <row r="1310" spans="2:15" ht="30" x14ac:dyDescent="0.25">
      <c r="B1310" s="2" t="s">
        <v>2894</v>
      </c>
      <c r="C1310" s="3" t="s">
        <v>2895</v>
      </c>
      <c r="D1310" s="16" t="s">
        <v>227</v>
      </c>
      <c r="E1310" s="3" t="s">
        <v>2860</v>
      </c>
      <c r="F1310" s="2" t="s">
        <v>2796</v>
      </c>
      <c r="G1310" s="16" t="s">
        <v>2861</v>
      </c>
      <c r="H1310" s="4" t="s">
        <v>1776</v>
      </c>
      <c r="I1310" s="24">
        <v>2.7832671875409383</v>
      </c>
      <c r="J1310" s="25">
        <v>0.59312043322542951</v>
      </c>
      <c r="K1310" s="25">
        <v>1.8193134209821753</v>
      </c>
      <c r="L1310" s="25">
        <v>0.37083333333333335</v>
      </c>
      <c r="M1310" s="26">
        <v>109888.55</v>
      </c>
      <c r="N1310" s="27">
        <v>0.80769230769230771</v>
      </c>
      <c r="O1310" s="28">
        <v>2.8</v>
      </c>
    </row>
    <row r="1311" spans="2:15" ht="30" x14ac:dyDescent="0.25">
      <c r="B1311" s="2" t="s">
        <v>2894</v>
      </c>
      <c r="C1311" s="3" t="s">
        <v>2895</v>
      </c>
      <c r="D1311" s="16" t="s">
        <v>228</v>
      </c>
      <c r="E1311" s="3" t="s">
        <v>2840</v>
      </c>
      <c r="F1311" s="2" t="s">
        <v>2796</v>
      </c>
      <c r="G1311" s="16" t="s">
        <v>2841</v>
      </c>
      <c r="H1311" s="4" t="s">
        <v>1777</v>
      </c>
      <c r="I1311" s="24">
        <v>2.7566401490326875</v>
      </c>
      <c r="J1311" s="25">
        <v>0.47760602487506565</v>
      </c>
      <c r="K1311" s="25">
        <v>1.9147484098719076</v>
      </c>
      <c r="L1311" s="25">
        <v>0.3642857142857141</v>
      </c>
      <c r="M1311" s="26">
        <v>330179.16666666669</v>
      </c>
      <c r="N1311" s="27">
        <v>0.72222222222222221</v>
      </c>
      <c r="O1311" s="28">
        <v>1.0769230769230769</v>
      </c>
    </row>
    <row r="1312" spans="2:15" ht="30" x14ac:dyDescent="0.25">
      <c r="B1312" s="2" t="s">
        <v>2894</v>
      </c>
      <c r="C1312" s="3" t="s">
        <v>2895</v>
      </c>
      <c r="D1312" s="16" t="s">
        <v>210</v>
      </c>
      <c r="E1312" s="3" t="s">
        <v>2838</v>
      </c>
      <c r="F1312" s="2" t="s">
        <v>2796</v>
      </c>
      <c r="G1312" s="16" t="s">
        <v>2839</v>
      </c>
      <c r="H1312" s="4" t="s">
        <v>1778</v>
      </c>
      <c r="I1312" s="24">
        <v>2.721662181664759</v>
      </c>
      <c r="J1312" s="25">
        <v>0.6754015545415778</v>
      </c>
      <c r="K1312" s="25">
        <v>1.6317606271231813</v>
      </c>
      <c r="L1312" s="25">
        <v>0.41449999999999987</v>
      </c>
      <c r="M1312" s="26">
        <v>128975</v>
      </c>
      <c r="N1312" s="27">
        <v>0.7142857142857143</v>
      </c>
      <c r="O1312" s="28">
        <v>3.7058823529411766</v>
      </c>
    </row>
    <row r="1313" spans="2:15" ht="30" x14ac:dyDescent="0.25">
      <c r="B1313" s="2" t="s">
        <v>2894</v>
      </c>
      <c r="C1313" s="3" t="s">
        <v>2895</v>
      </c>
      <c r="D1313" s="16" t="s">
        <v>229</v>
      </c>
      <c r="E1313" s="3" t="s">
        <v>2872</v>
      </c>
      <c r="F1313" s="2" t="s">
        <v>2792</v>
      </c>
      <c r="G1313" s="16" t="s">
        <v>2810</v>
      </c>
      <c r="H1313" s="4" t="s">
        <v>1779</v>
      </c>
      <c r="I1313" s="24">
        <v>2.6956304517492677</v>
      </c>
      <c r="J1313" s="25">
        <v>0.74914342744666018</v>
      </c>
      <c r="K1313" s="25">
        <v>1.5162238664078707</v>
      </c>
      <c r="L1313" s="25">
        <v>0.4302631578947369</v>
      </c>
      <c r="M1313" s="26">
        <v>102123.83181818182</v>
      </c>
      <c r="N1313" s="27">
        <v>0.5714285714285714</v>
      </c>
      <c r="O1313" s="28">
        <v>2</v>
      </c>
    </row>
    <row r="1314" spans="2:15" ht="30" x14ac:dyDescent="0.25">
      <c r="B1314" s="2" t="s">
        <v>2894</v>
      </c>
      <c r="C1314" s="3" t="s">
        <v>2895</v>
      </c>
      <c r="D1314" s="16" t="s">
        <v>230</v>
      </c>
      <c r="E1314" s="3" t="s">
        <v>138</v>
      </c>
      <c r="F1314" s="2" t="s">
        <v>2796</v>
      </c>
      <c r="G1314" s="16" t="s">
        <v>2836</v>
      </c>
      <c r="H1314" s="4" t="s">
        <v>1780</v>
      </c>
      <c r="I1314" s="24">
        <v>2.6726429923060295</v>
      </c>
      <c r="J1314" s="25">
        <v>0.51552850489225033</v>
      </c>
      <c r="K1314" s="25">
        <v>1.7671144874137792</v>
      </c>
      <c r="L1314" s="25">
        <v>0.3899999999999999</v>
      </c>
      <c r="M1314" s="26">
        <v>162196</v>
      </c>
      <c r="N1314" s="27">
        <v>0.80769230769230771</v>
      </c>
      <c r="O1314" s="28">
        <v>2.7</v>
      </c>
    </row>
    <row r="1315" spans="2:15" ht="30" x14ac:dyDescent="0.25">
      <c r="B1315" s="2" t="s">
        <v>2894</v>
      </c>
      <c r="C1315" s="3" t="s">
        <v>2895</v>
      </c>
      <c r="D1315" s="16" t="s">
        <v>203</v>
      </c>
      <c r="E1315" s="3" t="s">
        <v>2859</v>
      </c>
      <c r="F1315" s="2" t="s">
        <v>2796</v>
      </c>
      <c r="G1315" s="16" t="s">
        <v>2851</v>
      </c>
      <c r="H1315" s="4" t="s">
        <v>1781</v>
      </c>
      <c r="I1315" s="24">
        <v>2.6682675222346828</v>
      </c>
      <c r="J1315" s="25">
        <v>0.56282929733728582</v>
      </c>
      <c r="K1315" s="25">
        <v>1.7290496848659997</v>
      </c>
      <c r="L1315" s="25">
        <v>0.37638854003139732</v>
      </c>
      <c r="M1315" s="26">
        <v>174294.65833333335</v>
      </c>
      <c r="N1315" s="27">
        <v>0.75</v>
      </c>
      <c r="O1315" s="28">
        <v>2.2777777777777777</v>
      </c>
    </row>
    <row r="1316" spans="2:15" ht="30" x14ac:dyDescent="0.25">
      <c r="B1316" s="2" t="s">
        <v>2894</v>
      </c>
      <c r="C1316" s="3" t="s">
        <v>2895</v>
      </c>
      <c r="D1316" s="16" t="s">
        <v>231</v>
      </c>
      <c r="E1316" s="3" t="s">
        <v>2859</v>
      </c>
      <c r="F1316" s="2" t="s">
        <v>2796</v>
      </c>
      <c r="G1316" s="16" t="s">
        <v>2851</v>
      </c>
      <c r="H1316" s="4" t="s">
        <v>1782</v>
      </c>
      <c r="I1316" s="24">
        <v>2.6616328937679112</v>
      </c>
      <c r="J1316" s="25">
        <v>0.57908320890191167</v>
      </c>
      <c r="K1316" s="25">
        <v>1.7290496848659997</v>
      </c>
      <c r="L1316" s="25">
        <v>0.35349999999999993</v>
      </c>
      <c r="M1316" s="26">
        <v>174294.65833333335</v>
      </c>
      <c r="N1316" s="27">
        <v>0.75</v>
      </c>
      <c r="O1316" s="28">
        <v>2.2777777777777777</v>
      </c>
    </row>
    <row r="1317" spans="2:15" ht="30" x14ac:dyDescent="0.25">
      <c r="B1317" s="2" t="s">
        <v>2894</v>
      </c>
      <c r="C1317" s="3" t="s">
        <v>2895</v>
      </c>
      <c r="D1317" s="16" t="s">
        <v>210</v>
      </c>
      <c r="E1317" s="3" t="s">
        <v>2843</v>
      </c>
      <c r="F1317" s="2" t="s">
        <v>2796</v>
      </c>
      <c r="G1317" s="16" t="s">
        <v>2803</v>
      </c>
      <c r="H1317" s="4" t="s">
        <v>1783</v>
      </c>
      <c r="I1317" s="24">
        <v>2.6120113989251927</v>
      </c>
      <c r="J1317" s="25">
        <v>0.51790370300130173</v>
      </c>
      <c r="K1317" s="25">
        <v>1.687244950825852</v>
      </c>
      <c r="L1317" s="25">
        <v>0.4068627450980391</v>
      </c>
      <c r="M1317" s="26">
        <v>116300.21249999999</v>
      </c>
      <c r="N1317" s="27">
        <v>0.69230769230769229</v>
      </c>
      <c r="O1317" s="28">
        <v>1.2222222222222223</v>
      </c>
    </row>
    <row r="1318" spans="2:15" ht="30" x14ac:dyDescent="0.25">
      <c r="B1318" s="2" t="s">
        <v>2894</v>
      </c>
      <c r="C1318" s="3" t="s">
        <v>2895</v>
      </c>
      <c r="D1318" s="16" t="s">
        <v>232</v>
      </c>
      <c r="E1318" s="3" t="s">
        <v>2859</v>
      </c>
      <c r="F1318" s="2" t="s">
        <v>2796</v>
      </c>
      <c r="G1318" s="16" t="s">
        <v>2851</v>
      </c>
      <c r="H1318" s="4" t="s">
        <v>1784</v>
      </c>
      <c r="I1318" s="24">
        <v>2.5962983024136395</v>
      </c>
      <c r="J1318" s="25">
        <v>0.52835972865875058</v>
      </c>
      <c r="K1318" s="25">
        <v>1.7290496848659997</v>
      </c>
      <c r="L1318" s="25">
        <v>0.33888888888888902</v>
      </c>
      <c r="M1318" s="26">
        <v>174294.65833333335</v>
      </c>
      <c r="N1318" s="27">
        <v>0.75</v>
      </c>
      <c r="O1318" s="28">
        <v>2.2777777777777777</v>
      </c>
    </row>
    <row r="1319" spans="2:15" ht="30" x14ac:dyDescent="0.25">
      <c r="B1319" s="2" t="s">
        <v>2894</v>
      </c>
      <c r="C1319" s="3" t="s">
        <v>2895</v>
      </c>
      <c r="D1319" s="16" t="s">
        <v>204</v>
      </c>
      <c r="E1319" s="3" t="s">
        <v>2820</v>
      </c>
      <c r="F1319" s="2" t="s">
        <v>2796</v>
      </c>
      <c r="G1319" s="16" t="s">
        <v>2793</v>
      </c>
      <c r="H1319" s="4" t="s">
        <v>1785</v>
      </c>
      <c r="I1319" s="24">
        <v>2.5897254366332372</v>
      </c>
      <c r="J1319" s="25">
        <v>0.76596752212274866</v>
      </c>
      <c r="K1319" s="25">
        <v>1.4051864859390597</v>
      </c>
      <c r="L1319" s="25">
        <v>0.41857142857142882</v>
      </c>
      <c r="M1319" s="26">
        <v>200877.5</v>
      </c>
      <c r="N1319" s="27">
        <v>0.6</v>
      </c>
      <c r="O1319" s="28">
        <v>7</v>
      </c>
    </row>
    <row r="1320" spans="2:15" ht="30" x14ac:dyDescent="0.25">
      <c r="B1320" s="2" t="s">
        <v>2894</v>
      </c>
      <c r="C1320" s="3" t="s">
        <v>2895</v>
      </c>
      <c r="D1320" s="16" t="s">
        <v>233</v>
      </c>
      <c r="E1320" s="3" t="s">
        <v>2835</v>
      </c>
      <c r="F1320" s="2" t="s">
        <v>2796</v>
      </c>
      <c r="G1320" s="16" t="s">
        <v>2836</v>
      </c>
      <c r="H1320" s="4" t="s">
        <v>1786</v>
      </c>
      <c r="I1320" s="24">
        <v>2.5387128974461888</v>
      </c>
      <c r="J1320" s="25">
        <v>0.61287835865044782</v>
      </c>
      <c r="K1320" s="25">
        <v>1.5048885928497948</v>
      </c>
      <c r="L1320" s="25">
        <v>0.42094594594594614</v>
      </c>
      <c r="M1320" s="26">
        <v>70833.333333333328</v>
      </c>
      <c r="N1320" s="27">
        <v>0.6</v>
      </c>
      <c r="O1320" s="28">
        <v>3</v>
      </c>
    </row>
    <row r="1321" spans="2:15" ht="30" x14ac:dyDescent="0.25">
      <c r="B1321" s="2" t="s">
        <v>2894</v>
      </c>
      <c r="C1321" s="3" t="s">
        <v>2895</v>
      </c>
      <c r="D1321" s="16" t="s">
        <v>234</v>
      </c>
      <c r="E1321" s="3" t="s">
        <v>2865</v>
      </c>
      <c r="F1321" s="2" t="s">
        <v>2796</v>
      </c>
      <c r="G1321" s="16" t="s">
        <v>2861</v>
      </c>
      <c r="H1321" s="4" t="s">
        <v>1787</v>
      </c>
      <c r="I1321" s="24">
        <v>2.515919144087909</v>
      </c>
      <c r="J1321" s="25">
        <v>0.60388841610423771</v>
      </c>
      <c r="K1321" s="25">
        <v>1.4761611627662798</v>
      </c>
      <c r="L1321" s="25">
        <v>0.4358695652173914</v>
      </c>
      <c r="M1321" s="26">
        <v>65833.333333333328</v>
      </c>
      <c r="N1321" s="27">
        <v>0.625</v>
      </c>
      <c r="O1321" s="28">
        <v>1.5</v>
      </c>
    </row>
    <row r="1322" spans="2:15" ht="30" x14ac:dyDescent="0.25">
      <c r="B1322" s="2" t="s">
        <v>2894</v>
      </c>
      <c r="C1322" s="3" t="s">
        <v>2895</v>
      </c>
      <c r="D1322" s="16" t="s">
        <v>234</v>
      </c>
      <c r="E1322" s="3" t="s">
        <v>2883</v>
      </c>
      <c r="F1322" s="2" t="s">
        <v>2796</v>
      </c>
      <c r="G1322" s="16" t="s">
        <v>2829</v>
      </c>
      <c r="H1322" s="4" t="s">
        <v>1788</v>
      </c>
      <c r="I1322" s="24">
        <v>2.4794195488981599</v>
      </c>
      <c r="J1322" s="25">
        <v>0.78355324335619547</v>
      </c>
      <c r="K1322" s="25">
        <v>1.2636082410258356</v>
      </c>
      <c r="L1322" s="25">
        <v>0.43225806451612869</v>
      </c>
      <c r="M1322" s="26">
        <v>87938.181818181823</v>
      </c>
      <c r="N1322" s="27">
        <v>0.41666666666666669</v>
      </c>
      <c r="O1322" s="28">
        <v>1.4</v>
      </c>
    </row>
    <row r="1323" spans="2:15" ht="30" x14ac:dyDescent="0.25">
      <c r="B1323" s="2" t="s">
        <v>2894</v>
      </c>
      <c r="C1323" s="3" t="s">
        <v>2895</v>
      </c>
      <c r="D1323" s="16" t="s">
        <v>203</v>
      </c>
      <c r="E1323" s="3" t="s">
        <v>2847</v>
      </c>
      <c r="F1323" s="2" t="s">
        <v>2796</v>
      </c>
      <c r="G1323" s="16" t="s">
        <v>2848</v>
      </c>
      <c r="H1323" s="4" t="s">
        <v>1789</v>
      </c>
      <c r="I1323" s="24">
        <v>2.4355049177040033</v>
      </c>
      <c r="J1323" s="25">
        <v>0.45792082561326392</v>
      </c>
      <c r="K1323" s="25">
        <v>1.5525840920907394</v>
      </c>
      <c r="L1323" s="25">
        <v>0.42500000000000004</v>
      </c>
      <c r="M1323" s="26">
        <v>174265.83333333331</v>
      </c>
      <c r="N1323" s="27">
        <v>0.66666666666666663</v>
      </c>
      <c r="O1323" s="28">
        <v>1.5</v>
      </c>
    </row>
    <row r="1324" spans="2:15" ht="30" x14ac:dyDescent="0.25">
      <c r="B1324" s="2" t="s">
        <v>2894</v>
      </c>
      <c r="C1324" s="3" t="s">
        <v>2895</v>
      </c>
      <c r="D1324" s="16" t="s">
        <v>235</v>
      </c>
      <c r="E1324" s="3" t="s">
        <v>2811</v>
      </c>
      <c r="F1324" s="2" t="s">
        <v>2796</v>
      </c>
      <c r="G1324" s="16" t="s">
        <v>2793</v>
      </c>
      <c r="H1324" s="4" t="s">
        <v>1790</v>
      </c>
      <c r="I1324" s="24">
        <v>2.4165484834464004</v>
      </c>
      <c r="J1324" s="25">
        <v>0.33195557295390388</v>
      </c>
      <c r="K1324" s="25">
        <v>1.7434817993813854</v>
      </c>
      <c r="L1324" s="25">
        <v>0.34111111111111092</v>
      </c>
      <c r="M1324" s="26">
        <v>287543.58333333331</v>
      </c>
      <c r="N1324" s="27">
        <v>0.68</v>
      </c>
      <c r="O1324" s="28">
        <v>2.1875</v>
      </c>
    </row>
    <row r="1325" spans="2:15" ht="30" x14ac:dyDescent="0.25">
      <c r="B1325" s="2" t="s">
        <v>2894</v>
      </c>
      <c r="C1325" s="3" t="s">
        <v>2895</v>
      </c>
      <c r="D1325" s="16" t="s">
        <v>236</v>
      </c>
      <c r="E1325" s="3" t="s">
        <v>2870</v>
      </c>
      <c r="F1325" s="2" t="s">
        <v>2796</v>
      </c>
      <c r="G1325" s="16" t="s">
        <v>2829</v>
      </c>
      <c r="H1325" s="4" t="s">
        <v>1791</v>
      </c>
      <c r="I1325" s="24">
        <v>2.2959767457691123</v>
      </c>
      <c r="J1325" s="25">
        <v>0.50535930595158129</v>
      </c>
      <c r="K1325" s="25">
        <v>1.4357787301401117</v>
      </c>
      <c r="L1325" s="25">
        <v>0.35483870967741926</v>
      </c>
      <c r="M1325" s="26">
        <v>109886.32272727272</v>
      </c>
      <c r="N1325" s="27">
        <v>0.59459459459459463</v>
      </c>
      <c r="O1325" s="28">
        <v>3.6363636363636362</v>
      </c>
    </row>
    <row r="1326" spans="2:15" ht="30" x14ac:dyDescent="0.25">
      <c r="B1326" s="2" t="s">
        <v>2894</v>
      </c>
      <c r="C1326" s="3" t="s">
        <v>2895</v>
      </c>
      <c r="D1326" s="16" t="s">
        <v>237</v>
      </c>
      <c r="E1326" s="3" t="s">
        <v>2822</v>
      </c>
      <c r="F1326" s="2" t="s">
        <v>2796</v>
      </c>
      <c r="G1326" s="16" t="s">
        <v>2793</v>
      </c>
      <c r="H1326" s="4" t="s">
        <v>1792</v>
      </c>
      <c r="I1326" s="24">
        <v>2.1046144124065194</v>
      </c>
      <c r="J1326" s="25">
        <v>0.67658206025879253</v>
      </c>
      <c r="K1326" s="25">
        <v>1.0537466378620126</v>
      </c>
      <c r="L1326" s="25">
        <v>0.37428571428571433</v>
      </c>
      <c r="M1326" s="26">
        <v>98549.090909090912</v>
      </c>
      <c r="N1326" s="27">
        <v>0.44444444444444442</v>
      </c>
      <c r="O1326" s="28">
        <v>2</v>
      </c>
    </row>
    <row r="1327" spans="2:15" ht="30" x14ac:dyDescent="0.25">
      <c r="B1327" s="2" t="s">
        <v>2894</v>
      </c>
      <c r="C1327" s="3" t="s">
        <v>2895</v>
      </c>
      <c r="D1327" s="16" t="s">
        <v>238</v>
      </c>
      <c r="E1327" s="3" t="s">
        <v>2820</v>
      </c>
      <c r="F1327" s="2" t="s">
        <v>2796</v>
      </c>
      <c r="G1327" s="16" t="s">
        <v>2793</v>
      </c>
      <c r="H1327" s="4" t="s">
        <v>104</v>
      </c>
      <c r="I1327" s="24">
        <v>0.51765120412397736</v>
      </c>
      <c r="J1327" s="25">
        <v>0.51765120412397725</v>
      </c>
      <c r="K1327" s="25" t="s">
        <v>2517</v>
      </c>
      <c r="L1327" s="25" t="s">
        <v>2517</v>
      </c>
      <c r="M1327" s="26" t="s">
        <v>2517</v>
      </c>
      <c r="N1327" s="27" t="s">
        <v>2517</v>
      </c>
      <c r="O1327" s="28" t="s">
        <v>2517</v>
      </c>
    </row>
    <row r="1328" spans="2:15" x14ac:dyDescent="0.25">
      <c r="B1328" s="2" t="s">
        <v>2894</v>
      </c>
      <c r="C1328" s="3" t="s">
        <v>2994</v>
      </c>
      <c r="D1328" s="16" t="s">
        <v>930</v>
      </c>
      <c r="E1328" s="3" t="s">
        <v>929</v>
      </c>
      <c r="F1328" s="2" t="s">
        <v>2792</v>
      </c>
      <c r="G1328" s="16" t="s">
        <v>2521</v>
      </c>
      <c r="H1328" s="4" t="s">
        <v>2182</v>
      </c>
      <c r="I1328" s="24">
        <v>3.6331549748174323</v>
      </c>
      <c r="J1328" s="25">
        <v>1.0262334915867257</v>
      </c>
      <c r="K1328" s="25">
        <v>2.173994653962414</v>
      </c>
      <c r="L1328" s="25">
        <v>0.43292682926829285</v>
      </c>
      <c r="M1328" s="26">
        <v>276687.3</v>
      </c>
      <c r="N1328" s="27">
        <v>0.89743589743589747</v>
      </c>
      <c r="O1328" s="28">
        <v>2.1142857142857143</v>
      </c>
    </row>
    <row r="1329" spans="2:15" ht="30" x14ac:dyDescent="0.25">
      <c r="B1329" s="2" t="s">
        <v>2894</v>
      </c>
      <c r="C1329" s="3" t="s">
        <v>2994</v>
      </c>
      <c r="D1329" s="16" t="s">
        <v>930</v>
      </c>
      <c r="E1329" s="3" t="s">
        <v>2808</v>
      </c>
      <c r="F1329" s="2" t="s">
        <v>2792</v>
      </c>
      <c r="G1329" s="16" t="s">
        <v>2793</v>
      </c>
      <c r="H1329" s="4" t="s">
        <v>2183</v>
      </c>
      <c r="I1329" s="24">
        <v>3.4543373152370593</v>
      </c>
      <c r="J1329" s="25">
        <v>0.85547923830506478</v>
      </c>
      <c r="K1329" s="25">
        <v>2.1628115653040876</v>
      </c>
      <c r="L1329" s="25">
        <v>0.43604651162790686</v>
      </c>
      <c r="M1329" s="26">
        <v>338877.32916666672</v>
      </c>
      <c r="N1329" s="27">
        <v>0.88135593220338981</v>
      </c>
      <c r="O1329" s="28">
        <v>2.5098039215686274</v>
      </c>
    </row>
    <row r="1330" spans="2:15" x14ac:dyDescent="0.25">
      <c r="B1330" s="2" t="s">
        <v>2894</v>
      </c>
      <c r="C1330" s="3" t="s">
        <v>2994</v>
      </c>
      <c r="D1330" s="16" t="s">
        <v>931</v>
      </c>
      <c r="E1330" s="3" t="s">
        <v>2814</v>
      </c>
      <c r="F1330" s="2" t="s">
        <v>2796</v>
      </c>
      <c r="G1330" s="16" t="s">
        <v>2815</v>
      </c>
      <c r="H1330" s="4" t="s">
        <v>2184</v>
      </c>
      <c r="I1330" s="24">
        <v>3.305233456234236</v>
      </c>
      <c r="J1330" s="25">
        <v>0.59913099778111467</v>
      </c>
      <c r="K1330" s="25">
        <v>2.2954641605807806</v>
      </c>
      <c r="L1330" s="25">
        <v>0.41063829787234063</v>
      </c>
      <c r="M1330" s="26">
        <v>155680.3125</v>
      </c>
      <c r="N1330" s="27">
        <v>1</v>
      </c>
      <c r="O1330" s="28">
        <v>2.3333333333333335</v>
      </c>
    </row>
    <row r="1331" spans="2:15" x14ac:dyDescent="0.25">
      <c r="B1331" s="2" t="s">
        <v>2894</v>
      </c>
      <c r="C1331" s="3" t="s">
        <v>2994</v>
      </c>
      <c r="D1331" s="16" t="s">
        <v>932</v>
      </c>
      <c r="E1331" s="3" t="s">
        <v>138</v>
      </c>
      <c r="F1331" s="2" t="s">
        <v>2796</v>
      </c>
      <c r="G1331" s="16" t="s">
        <v>2836</v>
      </c>
      <c r="H1331" s="4" t="s">
        <v>2185</v>
      </c>
      <c r="I1331" s="24">
        <v>3.2413340836135904</v>
      </c>
      <c r="J1331" s="25">
        <v>0.52739859865628691</v>
      </c>
      <c r="K1331" s="25">
        <v>2.2882211992430177</v>
      </c>
      <c r="L1331" s="25">
        <v>0.42571428571428571</v>
      </c>
      <c r="M1331" s="26">
        <v>88203.190909090903</v>
      </c>
      <c r="N1331" s="27">
        <v>1</v>
      </c>
      <c r="O1331" s="28">
        <v>1.4</v>
      </c>
    </row>
    <row r="1332" spans="2:15" ht="45" x14ac:dyDescent="0.25">
      <c r="B1332" s="2" t="s">
        <v>2894</v>
      </c>
      <c r="C1332" s="3" t="s">
        <v>2994</v>
      </c>
      <c r="D1332" s="16" t="s">
        <v>933</v>
      </c>
      <c r="E1332" s="3" t="s">
        <v>2863</v>
      </c>
      <c r="F1332" s="2" t="s">
        <v>2792</v>
      </c>
      <c r="G1332" s="16" t="s">
        <v>2793</v>
      </c>
      <c r="H1332" s="4" t="s">
        <v>2186</v>
      </c>
      <c r="I1332" s="24">
        <v>3.2133642652686905</v>
      </c>
      <c r="J1332" s="25">
        <v>1.1549503898746352</v>
      </c>
      <c r="K1332" s="25">
        <v>1.6339952707428926</v>
      </c>
      <c r="L1332" s="25">
        <v>0.42441860465116266</v>
      </c>
      <c r="M1332" s="26">
        <v>238997.5</v>
      </c>
      <c r="N1332" s="27">
        <v>0.82608695652173914</v>
      </c>
      <c r="O1332" s="28">
        <v>3.1578947368421053</v>
      </c>
    </row>
    <row r="1333" spans="2:15" x14ac:dyDescent="0.25">
      <c r="B1333" s="2" t="s">
        <v>2894</v>
      </c>
      <c r="C1333" s="3" t="s">
        <v>2994</v>
      </c>
      <c r="D1333" s="16" t="s">
        <v>934</v>
      </c>
      <c r="E1333" s="3" t="s">
        <v>2795</v>
      </c>
      <c r="F1333" s="2" t="s">
        <v>2796</v>
      </c>
      <c r="G1333" s="16" t="s">
        <v>2793</v>
      </c>
      <c r="H1333" s="4" t="s">
        <v>2187</v>
      </c>
      <c r="I1333" s="24">
        <v>3.1294665477614809</v>
      </c>
      <c r="J1333" s="25">
        <v>0.67319146713072575</v>
      </c>
      <c r="K1333" s="25">
        <v>2.0282263001429501</v>
      </c>
      <c r="L1333" s="25">
        <v>0.42804878048780504</v>
      </c>
      <c r="M1333" s="26">
        <v>211593.07</v>
      </c>
      <c r="N1333" s="27">
        <v>0.84313725490196079</v>
      </c>
      <c r="O1333" s="28">
        <v>2.3333333333333335</v>
      </c>
    </row>
    <row r="1334" spans="2:15" ht="30" x14ac:dyDescent="0.25">
      <c r="B1334" s="2" t="s">
        <v>2894</v>
      </c>
      <c r="C1334" s="3" t="s">
        <v>2994</v>
      </c>
      <c r="D1334" s="16" t="s">
        <v>935</v>
      </c>
      <c r="E1334" s="3" t="s">
        <v>2859</v>
      </c>
      <c r="F1334" s="2" t="s">
        <v>2796</v>
      </c>
      <c r="G1334" s="16" t="s">
        <v>2851</v>
      </c>
      <c r="H1334" s="4" t="s">
        <v>2188</v>
      </c>
      <c r="I1334" s="24">
        <v>2.9466213136430874</v>
      </c>
      <c r="J1334" s="25">
        <v>0.72366478249029043</v>
      </c>
      <c r="K1334" s="25">
        <v>1.8312898644861304</v>
      </c>
      <c r="L1334" s="25">
        <v>0.39166666666666683</v>
      </c>
      <c r="M1334" s="26">
        <v>114946.25</v>
      </c>
      <c r="N1334" s="27">
        <v>0.8</v>
      </c>
      <c r="O1334" s="28">
        <v>4.5</v>
      </c>
    </row>
    <row r="1335" spans="2:15" ht="30" x14ac:dyDescent="0.25">
      <c r="B1335" s="2" t="s">
        <v>2894</v>
      </c>
      <c r="C1335" s="3" t="s">
        <v>2994</v>
      </c>
      <c r="D1335" s="16" t="s">
        <v>936</v>
      </c>
      <c r="E1335" s="3" t="s">
        <v>2859</v>
      </c>
      <c r="F1335" s="2" t="s">
        <v>2796</v>
      </c>
      <c r="G1335" s="16" t="s">
        <v>2851</v>
      </c>
      <c r="H1335" s="4" t="s">
        <v>2189</v>
      </c>
      <c r="I1335" s="24">
        <v>2.8817591582546163</v>
      </c>
      <c r="J1335" s="25">
        <v>0.67846929376848597</v>
      </c>
      <c r="K1335" s="25">
        <v>1.8312898644861304</v>
      </c>
      <c r="L1335" s="25">
        <v>0.37200000000000011</v>
      </c>
      <c r="M1335" s="26">
        <v>114946.25</v>
      </c>
      <c r="N1335" s="27">
        <v>0.8</v>
      </c>
      <c r="O1335" s="28">
        <v>4.5</v>
      </c>
    </row>
    <row r="1336" spans="2:15" x14ac:dyDescent="0.25">
      <c r="B1336" s="2" t="s">
        <v>2894</v>
      </c>
      <c r="C1336" s="3" t="s">
        <v>2994</v>
      </c>
      <c r="D1336" s="16" t="s">
        <v>935</v>
      </c>
      <c r="E1336" s="3" t="s">
        <v>2864</v>
      </c>
      <c r="F1336" s="2" t="s">
        <v>2796</v>
      </c>
      <c r="G1336" s="16" t="s">
        <v>2815</v>
      </c>
      <c r="H1336" s="4" t="s">
        <v>2190</v>
      </c>
      <c r="I1336" s="24">
        <v>2.5930217553410317</v>
      </c>
      <c r="J1336" s="25">
        <v>0.35945408017386854</v>
      </c>
      <c r="K1336" s="25">
        <v>1.8117728033722917</v>
      </c>
      <c r="L1336" s="25">
        <v>0.42179487179487163</v>
      </c>
      <c r="M1336" s="26">
        <v>220964.75</v>
      </c>
      <c r="N1336" s="27">
        <v>0.7142857142857143</v>
      </c>
      <c r="O1336" s="28">
        <v>2.4</v>
      </c>
    </row>
    <row r="1337" spans="2:15" ht="30" x14ac:dyDescent="0.25">
      <c r="B1337" s="2" t="s">
        <v>2894</v>
      </c>
      <c r="C1337" s="3" t="s">
        <v>2994</v>
      </c>
      <c r="D1337" s="16" t="s">
        <v>937</v>
      </c>
      <c r="E1337" s="3" t="s">
        <v>2850</v>
      </c>
      <c r="F1337" s="2" t="s">
        <v>2796</v>
      </c>
      <c r="G1337" s="16" t="s">
        <v>2851</v>
      </c>
      <c r="H1337" s="4" t="s">
        <v>2191</v>
      </c>
      <c r="I1337" s="24">
        <v>2.4954051536504855</v>
      </c>
      <c r="J1337" s="25">
        <v>0.41703398937098324</v>
      </c>
      <c r="K1337" s="25">
        <v>1.7488257097340478</v>
      </c>
      <c r="L1337" s="25">
        <v>0.32954545454545436</v>
      </c>
      <c r="M1337" s="26">
        <v>121167.5</v>
      </c>
      <c r="N1337" s="27">
        <v>0.72727272727272729</v>
      </c>
      <c r="O1337" s="28">
        <v>3.5</v>
      </c>
    </row>
    <row r="1338" spans="2:15" ht="30" x14ac:dyDescent="0.25">
      <c r="B1338" s="2" t="s">
        <v>2894</v>
      </c>
      <c r="C1338" s="3" t="s">
        <v>2994</v>
      </c>
      <c r="D1338" s="16" t="s">
        <v>938</v>
      </c>
      <c r="E1338" s="3" t="s">
        <v>2879</v>
      </c>
      <c r="F1338" s="2" t="s">
        <v>2792</v>
      </c>
      <c r="G1338" s="16" t="s">
        <v>2793</v>
      </c>
      <c r="H1338" s="4" t="s">
        <v>104</v>
      </c>
      <c r="I1338" s="24">
        <v>0.65820569548763641</v>
      </c>
      <c r="J1338" s="25">
        <v>0.6582056954876363</v>
      </c>
      <c r="K1338" s="25" t="s">
        <v>2517</v>
      </c>
      <c r="L1338" s="25" t="s">
        <v>2517</v>
      </c>
      <c r="M1338" s="26" t="s">
        <v>2517</v>
      </c>
      <c r="N1338" s="27" t="s">
        <v>2517</v>
      </c>
      <c r="O1338" s="28" t="s">
        <v>2517</v>
      </c>
    </row>
    <row r="1339" spans="2:15" x14ac:dyDescent="0.25">
      <c r="B1339" s="2" t="s">
        <v>2894</v>
      </c>
      <c r="C1339" s="3" t="s">
        <v>2994</v>
      </c>
      <c r="D1339" s="16" t="s">
        <v>939</v>
      </c>
      <c r="E1339" s="3" t="s">
        <v>2834</v>
      </c>
      <c r="F1339" s="2" t="s">
        <v>2796</v>
      </c>
      <c r="G1339" s="16" t="s">
        <v>2793</v>
      </c>
      <c r="H1339" s="4" t="s">
        <v>104</v>
      </c>
      <c r="I1339" s="24">
        <v>0.43645348679735674</v>
      </c>
      <c r="J1339" s="25">
        <v>0.43645348679735674</v>
      </c>
      <c r="K1339" s="25" t="s">
        <v>2517</v>
      </c>
      <c r="L1339" s="25" t="s">
        <v>2517</v>
      </c>
      <c r="M1339" s="26" t="s">
        <v>2517</v>
      </c>
      <c r="N1339" s="27" t="s">
        <v>2517</v>
      </c>
      <c r="O1339" s="28" t="s">
        <v>2517</v>
      </c>
    </row>
    <row r="1340" spans="2:15" x14ac:dyDescent="0.25">
      <c r="B1340" s="2" t="s">
        <v>2894</v>
      </c>
      <c r="C1340" s="3" t="s">
        <v>2995</v>
      </c>
      <c r="D1340" s="16" t="s">
        <v>941</v>
      </c>
      <c r="E1340" s="3" t="s">
        <v>2801</v>
      </c>
      <c r="F1340" s="2" t="s">
        <v>2792</v>
      </c>
      <c r="G1340" s="16" t="s">
        <v>2793</v>
      </c>
      <c r="H1340" s="4" t="s">
        <v>2306</v>
      </c>
      <c r="I1340" s="24">
        <v>3.646231199368859</v>
      </c>
      <c r="J1340" s="25">
        <v>0.95094710845976815</v>
      </c>
      <c r="K1340" s="25">
        <v>2.3543750000000001</v>
      </c>
      <c r="L1340" s="25">
        <v>0.34090909090909083</v>
      </c>
      <c r="M1340" s="26">
        <v>390076.02272727271</v>
      </c>
      <c r="N1340" s="27">
        <v>1</v>
      </c>
      <c r="O1340" s="28">
        <v>1.7333333333333334</v>
      </c>
    </row>
    <row r="1341" spans="2:15" x14ac:dyDescent="0.25">
      <c r="B1341" s="2" t="s">
        <v>2894</v>
      </c>
      <c r="C1341" s="3" t="s">
        <v>2995</v>
      </c>
      <c r="D1341" s="16" t="s">
        <v>941</v>
      </c>
      <c r="E1341" s="3" t="s">
        <v>2791</v>
      </c>
      <c r="F1341" s="2" t="s">
        <v>2792</v>
      </c>
      <c r="G1341" s="16" t="s">
        <v>2793</v>
      </c>
      <c r="H1341" s="4" t="s">
        <v>2307</v>
      </c>
      <c r="I1341" s="24">
        <v>3.4482035775220732</v>
      </c>
      <c r="J1341" s="25">
        <v>0.85340978381378618</v>
      </c>
      <c r="K1341" s="25">
        <v>2.1572937937082872</v>
      </c>
      <c r="L1341" s="25">
        <v>0.43749999999999956</v>
      </c>
      <c r="M1341" s="26">
        <v>339397.83863636362</v>
      </c>
      <c r="N1341" s="27">
        <v>0.93333333333333335</v>
      </c>
      <c r="O1341" s="28">
        <v>2.5578231292517009</v>
      </c>
    </row>
    <row r="1342" spans="2:15" ht="30" x14ac:dyDescent="0.25">
      <c r="B1342" s="2" t="s">
        <v>2894</v>
      </c>
      <c r="C1342" s="3" t="s">
        <v>2995</v>
      </c>
      <c r="D1342" s="16" t="s">
        <v>942</v>
      </c>
      <c r="E1342" s="3" t="s">
        <v>2818</v>
      </c>
      <c r="F1342" s="2" t="s">
        <v>2796</v>
      </c>
      <c r="G1342" s="16" t="s">
        <v>2521</v>
      </c>
      <c r="H1342" s="4" t="s">
        <v>2308</v>
      </c>
      <c r="I1342" s="24">
        <v>3.3578704232243566</v>
      </c>
      <c r="J1342" s="25">
        <v>0.81064641630821488</v>
      </c>
      <c r="K1342" s="25">
        <v>2.1123402859859093</v>
      </c>
      <c r="L1342" s="25">
        <v>0.43488372093023253</v>
      </c>
      <c r="M1342" s="26">
        <v>169373.35416666669</v>
      </c>
      <c r="N1342" s="27">
        <v>0.9308176100628931</v>
      </c>
      <c r="O1342" s="28">
        <v>2.2517482517482517</v>
      </c>
    </row>
    <row r="1343" spans="2:15" x14ac:dyDescent="0.25">
      <c r="B1343" s="2" t="s">
        <v>2894</v>
      </c>
      <c r="C1343" s="3" t="s">
        <v>2995</v>
      </c>
      <c r="D1343" s="16" t="s">
        <v>943</v>
      </c>
      <c r="E1343" s="3" t="s">
        <v>2795</v>
      </c>
      <c r="F1343" s="2" t="s">
        <v>2796</v>
      </c>
      <c r="G1343" s="16" t="s">
        <v>2793</v>
      </c>
      <c r="H1343" s="4" t="s">
        <v>2309</v>
      </c>
      <c r="I1343" s="24">
        <v>3.3301431047940304</v>
      </c>
      <c r="J1343" s="25">
        <v>0.72631044037632286</v>
      </c>
      <c r="K1343" s="25">
        <v>2.1711403567254002</v>
      </c>
      <c r="L1343" s="25">
        <v>0.43269230769230749</v>
      </c>
      <c r="M1343" s="26">
        <v>187501.06666666665</v>
      </c>
      <c r="N1343" s="27">
        <v>1</v>
      </c>
      <c r="O1343" s="28">
        <v>2.5882352941176472</v>
      </c>
    </row>
    <row r="1344" spans="2:15" ht="30" x14ac:dyDescent="0.25">
      <c r="B1344" s="2" t="s">
        <v>2894</v>
      </c>
      <c r="C1344" s="3" t="s">
        <v>2995</v>
      </c>
      <c r="D1344" s="16" t="s">
        <v>944</v>
      </c>
      <c r="E1344" s="3" t="s">
        <v>2808</v>
      </c>
      <c r="F1344" s="2" t="s">
        <v>2792</v>
      </c>
      <c r="G1344" s="16" t="s">
        <v>2793</v>
      </c>
      <c r="H1344" s="4" t="s">
        <v>2310</v>
      </c>
      <c r="I1344" s="24">
        <v>3.3230181579824105</v>
      </c>
      <c r="J1344" s="25">
        <v>0.68625713103477393</v>
      </c>
      <c r="K1344" s="25">
        <v>2.2259276936143033</v>
      </c>
      <c r="L1344" s="25">
        <v>0.41083333333333316</v>
      </c>
      <c r="M1344" s="26">
        <v>309683</v>
      </c>
      <c r="N1344" s="27">
        <v>0.95897435897435901</v>
      </c>
      <c r="O1344" s="28">
        <v>2.0561797752808988</v>
      </c>
    </row>
    <row r="1345" spans="2:15" ht="30" x14ac:dyDescent="0.25">
      <c r="B1345" s="2" t="s">
        <v>2894</v>
      </c>
      <c r="C1345" s="3" t="s">
        <v>2995</v>
      </c>
      <c r="D1345" s="16" t="s">
        <v>945</v>
      </c>
      <c r="E1345" s="3" t="s">
        <v>2808</v>
      </c>
      <c r="F1345" s="2" t="s">
        <v>2792</v>
      </c>
      <c r="G1345" s="16" t="s">
        <v>2793</v>
      </c>
      <c r="H1345" s="4" t="s">
        <v>2311</v>
      </c>
      <c r="I1345" s="24">
        <v>3.3200246285532082</v>
      </c>
      <c r="J1345" s="25">
        <v>0.67232274139051762</v>
      </c>
      <c r="K1345" s="25">
        <v>2.2259276936143033</v>
      </c>
      <c r="L1345" s="25">
        <v>0.42177419354838719</v>
      </c>
      <c r="M1345" s="26">
        <v>309683</v>
      </c>
      <c r="N1345" s="27">
        <v>0.95897435897435901</v>
      </c>
      <c r="O1345" s="28">
        <v>2.0561797752808988</v>
      </c>
    </row>
    <row r="1346" spans="2:15" x14ac:dyDescent="0.25">
      <c r="B1346" s="2" t="s">
        <v>2894</v>
      </c>
      <c r="C1346" s="3" t="s">
        <v>2995</v>
      </c>
      <c r="D1346" s="16" t="s">
        <v>941</v>
      </c>
      <c r="E1346" s="3" t="s">
        <v>2806</v>
      </c>
      <c r="F1346" s="2" t="s">
        <v>2796</v>
      </c>
      <c r="G1346" s="16" t="s">
        <v>2807</v>
      </c>
      <c r="H1346" s="4" t="s">
        <v>2312</v>
      </c>
      <c r="I1346" s="24">
        <v>3.3096759709311878</v>
      </c>
      <c r="J1346" s="25">
        <v>0.57488141472462151</v>
      </c>
      <c r="K1346" s="25">
        <v>2.3330088419208517</v>
      </c>
      <c r="L1346" s="25">
        <v>0.40178571428571441</v>
      </c>
      <c r="M1346" s="26">
        <v>324414.69696969702</v>
      </c>
      <c r="N1346" s="27">
        <v>0.97512437810945274</v>
      </c>
      <c r="O1346" s="28">
        <v>1.8762886597938144</v>
      </c>
    </row>
    <row r="1347" spans="2:15" ht="30" x14ac:dyDescent="0.25">
      <c r="B1347" s="2" t="s">
        <v>2894</v>
      </c>
      <c r="C1347" s="3" t="s">
        <v>2995</v>
      </c>
      <c r="D1347" s="16" t="s">
        <v>946</v>
      </c>
      <c r="E1347" s="3" t="s">
        <v>2857</v>
      </c>
      <c r="F1347" s="2" t="s">
        <v>2792</v>
      </c>
      <c r="G1347" s="16" t="s">
        <v>2793</v>
      </c>
      <c r="H1347" s="4" t="s">
        <v>2313</v>
      </c>
      <c r="I1347" s="24">
        <v>3.1985955842832938</v>
      </c>
      <c r="J1347" s="25">
        <v>0.65967143941010398</v>
      </c>
      <c r="K1347" s="25">
        <v>2.10929451524356</v>
      </c>
      <c r="L1347" s="25">
        <v>0.42962962962962958</v>
      </c>
      <c r="M1347" s="26">
        <v>205202.65</v>
      </c>
      <c r="N1347" s="27">
        <v>1</v>
      </c>
      <c r="O1347" s="28">
        <v>2</v>
      </c>
    </row>
    <row r="1348" spans="2:15" ht="30" x14ac:dyDescent="0.25">
      <c r="B1348" s="2" t="s">
        <v>2894</v>
      </c>
      <c r="C1348" s="3" t="s">
        <v>2995</v>
      </c>
      <c r="D1348" s="16" t="s">
        <v>947</v>
      </c>
      <c r="E1348" s="3" t="s">
        <v>2809</v>
      </c>
      <c r="F1348" s="2" t="s">
        <v>2796</v>
      </c>
      <c r="G1348" s="16" t="s">
        <v>2810</v>
      </c>
      <c r="H1348" s="4" t="s">
        <v>2314</v>
      </c>
      <c r="I1348" s="24">
        <v>3.1801647533937332</v>
      </c>
      <c r="J1348" s="25">
        <v>0.63968175475078892</v>
      </c>
      <c r="K1348" s="25">
        <v>2.0991036882981167</v>
      </c>
      <c r="L1348" s="25">
        <v>0.44137931034482758</v>
      </c>
      <c r="M1348" s="26">
        <v>207326</v>
      </c>
      <c r="N1348" s="27">
        <v>0.91304347826086951</v>
      </c>
      <c r="O1348" s="28">
        <v>2.35</v>
      </c>
    </row>
    <row r="1349" spans="2:15" x14ac:dyDescent="0.25">
      <c r="B1349" s="2" t="s">
        <v>2894</v>
      </c>
      <c r="C1349" s="3" t="s">
        <v>2995</v>
      </c>
      <c r="D1349" s="16" t="s">
        <v>948</v>
      </c>
      <c r="E1349" s="3" t="s">
        <v>2794</v>
      </c>
      <c r="F1349" s="2" t="s">
        <v>2792</v>
      </c>
      <c r="G1349" s="16" t="s">
        <v>2793</v>
      </c>
      <c r="H1349" s="4" t="s">
        <v>2315</v>
      </c>
      <c r="I1349" s="24">
        <v>3.1448732437462859</v>
      </c>
      <c r="J1349" s="25">
        <v>0.69309009689634526</v>
      </c>
      <c r="K1349" s="25">
        <v>2.011968332035126</v>
      </c>
      <c r="L1349" s="25">
        <v>0.43981481481481444</v>
      </c>
      <c r="M1349" s="26">
        <v>236702.79499999998</v>
      </c>
      <c r="N1349" s="27">
        <v>0.88888888888888884</v>
      </c>
      <c r="O1349" s="28">
        <v>3.8125</v>
      </c>
    </row>
    <row r="1350" spans="2:15" ht="30" x14ac:dyDescent="0.25">
      <c r="B1350" s="2" t="s">
        <v>2894</v>
      </c>
      <c r="C1350" s="3" t="s">
        <v>2995</v>
      </c>
      <c r="D1350" s="16" t="s">
        <v>949</v>
      </c>
      <c r="E1350" s="3" t="s">
        <v>2858</v>
      </c>
      <c r="F1350" s="2" t="s">
        <v>2792</v>
      </c>
      <c r="G1350" s="16" t="s">
        <v>2810</v>
      </c>
      <c r="H1350" s="4" t="s">
        <v>2316</v>
      </c>
      <c r="I1350" s="24">
        <v>3.1413463144099514</v>
      </c>
      <c r="J1350" s="25">
        <v>0.61726219681244654</v>
      </c>
      <c r="K1350" s="25">
        <v>2.0938515594579701</v>
      </c>
      <c r="L1350" s="25">
        <v>0.43023255813953476</v>
      </c>
      <c r="M1350" s="26">
        <v>169382.99166666667</v>
      </c>
      <c r="N1350" s="27">
        <v>0.94285714285714284</v>
      </c>
      <c r="O1350" s="28">
        <v>2.5</v>
      </c>
    </row>
    <row r="1351" spans="2:15" x14ac:dyDescent="0.25">
      <c r="B1351" s="2" t="s">
        <v>2894</v>
      </c>
      <c r="C1351" s="3" t="s">
        <v>2995</v>
      </c>
      <c r="D1351" s="16" t="s">
        <v>941</v>
      </c>
      <c r="E1351" s="3" t="s">
        <v>2820</v>
      </c>
      <c r="F1351" s="2" t="s">
        <v>2796</v>
      </c>
      <c r="G1351" s="16" t="s">
        <v>2793</v>
      </c>
      <c r="H1351" s="4" t="s">
        <v>2317</v>
      </c>
      <c r="I1351" s="24">
        <v>3.0997454976150269</v>
      </c>
      <c r="J1351" s="25">
        <v>0.6872587455091409</v>
      </c>
      <c r="K1351" s="25">
        <v>1.9903713674905015</v>
      </c>
      <c r="L1351" s="25">
        <v>0.42211538461538445</v>
      </c>
      <c r="M1351" s="26">
        <v>262663.95624999999</v>
      </c>
      <c r="N1351" s="27">
        <v>0.84210526315789469</v>
      </c>
      <c r="O1351" s="28">
        <v>2.2391304347826089</v>
      </c>
    </row>
    <row r="1352" spans="2:15" ht="30" x14ac:dyDescent="0.25">
      <c r="B1352" s="2" t="s">
        <v>2894</v>
      </c>
      <c r="C1352" s="3" t="s">
        <v>2995</v>
      </c>
      <c r="D1352" s="16" t="s">
        <v>950</v>
      </c>
      <c r="E1352" s="3" t="s">
        <v>2805</v>
      </c>
      <c r="F1352" s="2" t="s">
        <v>2792</v>
      </c>
      <c r="G1352" s="16" t="s">
        <v>2803</v>
      </c>
      <c r="H1352" s="4" t="s">
        <v>2318</v>
      </c>
      <c r="I1352" s="24">
        <v>3.088936664099764</v>
      </c>
      <c r="J1352" s="25">
        <v>0.51970436735258629</v>
      </c>
      <c r="K1352" s="25">
        <v>2.1412911202765894</v>
      </c>
      <c r="L1352" s="25">
        <v>0.42794117647058805</v>
      </c>
      <c r="M1352" s="26">
        <v>131062.90833333333</v>
      </c>
      <c r="N1352" s="27">
        <v>0.9285714285714286</v>
      </c>
      <c r="O1352" s="28">
        <v>2.4615384615384617</v>
      </c>
    </row>
    <row r="1353" spans="2:15" ht="30" x14ac:dyDescent="0.25">
      <c r="B1353" s="2" t="s">
        <v>2894</v>
      </c>
      <c r="C1353" s="3" t="s">
        <v>2995</v>
      </c>
      <c r="D1353" s="16" t="s">
        <v>943</v>
      </c>
      <c r="E1353" s="3" t="s">
        <v>2896</v>
      </c>
      <c r="F1353" s="2" t="s">
        <v>2792</v>
      </c>
      <c r="G1353" s="16" t="s">
        <v>2793</v>
      </c>
      <c r="H1353" s="4" t="s">
        <v>2319</v>
      </c>
      <c r="I1353" s="24">
        <v>3.0693348096701771</v>
      </c>
      <c r="J1353" s="25">
        <v>0.55490177797003093</v>
      </c>
      <c r="K1353" s="25">
        <v>2.0910459349259529</v>
      </c>
      <c r="L1353" s="25">
        <v>0.42338709677419306</v>
      </c>
      <c r="M1353" s="26">
        <v>147356.58124999999</v>
      </c>
      <c r="N1353" s="27">
        <v>0.93975903614457834</v>
      </c>
      <c r="O1353" s="28">
        <v>2.7027027027027026</v>
      </c>
    </row>
    <row r="1354" spans="2:15" ht="30" x14ac:dyDescent="0.25">
      <c r="B1354" s="2" t="s">
        <v>2894</v>
      </c>
      <c r="C1354" s="3" t="s">
        <v>2995</v>
      </c>
      <c r="D1354" s="16" t="s">
        <v>949</v>
      </c>
      <c r="E1354" s="3" t="s">
        <v>2816</v>
      </c>
      <c r="F1354" s="2" t="s">
        <v>2796</v>
      </c>
      <c r="G1354" s="16" t="s">
        <v>2799</v>
      </c>
      <c r="H1354" s="4" t="s">
        <v>2320</v>
      </c>
      <c r="I1354" s="24">
        <v>3.0539281362515376</v>
      </c>
      <c r="J1354" s="25">
        <v>0.58442311153848525</v>
      </c>
      <c r="K1354" s="25">
        <v>2.0639494691574969</v>
      </c>
      <c r="L1354" s="25">
        <v>0.40555555555555545</v>
      </c>
      <c r="M1354" s="26">
        <v>152196.69090909092</v>
      </c>
      <c r="N1354" s="27">
        <v>0.92307692307692313</v>
      </c>
      <c r="O1354" s="28">
        <v>2.1666666666666665</v>
      </c>
    </row>
    <row r="1355" spans="2:15" ht="30" x14ac:dyDescent="0.25">
      <c r="B1355" s="2" t="s">
        <v>2894</v>
      </c>
      <c r="C1355" s="3" t="s">
        <v>2995</v>
      </c>
      <c r="D1355" s="16" t="s">
        <v>951</v>
      </c>
      <c r="E1355" s="3" t="s">
        <v>2827</v>
      </c>
      <c r="F1355" s="2" t="s">
        <v>2792</v>
      </c>
      <c r="G1355" s="16" t="s">
        <v>2803</v>
      </c>
      <c r="H1355" s="4" t="s">
        <v>2321</v>
      </c>
      <c r="I1355" s="24">
        <v>3.0522515962260051</v>
      </c>
      <c r="J1355" s="25">
        <v>0.47698453942790864</v>
      </c>
      <c r="K1355" s="25">
        <v>2.1586003901314301</v>
      </c>
      <c r="L1355" s="25">
        <v>0.41666666666666607</v>
      </c>
      <c r="M1355" s="26">
        <v>254439.31818181818</v>
      </c>
      <c r="N1355" s="27">
        <v>0.9285714285714286</v>
      </c>
      <c r="O1355" s="28">
        <v>1.7083333333333333</v>
      </c>
    </row>
    <row r="1356" spans="2:15" ht="30" x14ac:dyDescent="0.25">
      <c r="B1356" s="2" t="s">
        <v>2894</v>
      </c>
      <c r="C1356" s="3" t="s">
        <v>2995</v>
      </c>
      <c r="D1356" s="16" t="s">
        <v>952</v>
      </c>
      <c r="E1356" s="3" t="s">
        <v>2816</v>
      </c>
      <c r="F1356" s="2" t="s">
        <v>2796</v>
      </c>
      <c r="G1356" s="16" t="s">
        <v>2799</v>
      </c>
      <c r="H1356" s="4" t="s">
        <v>2322</v>
      </c>
      <c r="I1356" s="24">
        <v>3.0512502153564038</v>
      </c>
      <c r="J1356" s="25">
        <v>0.58855074619890679</v>
      </c>
      <c r="K1356" s="25">
        <v>2.0639494691574969</v>
      </c>
      <c r="L1356" s="25">
        <v>0.39875000000000016</v>
      </c>
      <c r="M1356" s="26">
        <v>152196.69090909092</v>
      </c>
      <c r="N1356" s="27">
        <v>0.92307692307692313</v>
      </c>
      <c r="O1356" s="28">
        <v>2.1666666666666665</v>
      </c>
    </row>
    <row r="1357" spans="2:15" ht="30" x14ac:dyDescent="0.25">
      <c r="B1357" s="2" t="s">
        <v>2894</v>
      </c>
      <c r="C1357" s="3" t="s">
        <v>2995</v>
      </c>
      <c r="D1357" s="16" t="s">
        <v>953</v>
      </c>
      <c r="E1357" s="3" t="s">
        <v>2828</v>
      </c>
      <c r="F1357" s="2" t="s">
        <v>2796</v>
      </c>
      <c r="G1357" s="16" t="s">
        <v>2829</v>
      </c>
      <c r="H1357" s="4" t="s">
        <v>2323</v>
      </c>
      <c r="I1357" s="24">
        <v>3.0279425855409658</v>
      </c>
      <c r="J1357" s="25">
        <v>0.58485154355306801</v>
      </c>
      <c r="K1357" s="25">
        <v>2.0217947456916012</v>
      </c>
      <c r="L1357" s="25">
        <v>0.42129629629629672</v>
      </c>
      <c r="M1357" s="26">
        <v>135463.57142857142</v>
      </c>
      <c r="N1357" s="27">
        <v>0.86956521739130432</v>
      </c>
      <c r="O1357" s="28">
        <v>2.1694915254237288</v>
      </c>
    </row>
    <row r="1358" spans="2:15" ht="30" x14ac:dyDescent="0.25">
      <c r="B1358" s="2" t="s">
        <v>2894</v>
      </c>
      <c r="C1358" s="3" t="s">
        <v>2995</v>
      </c>
      <c r="D1358" s="16" t="s">
        <v>954</v>
      </c>
      <c r="E1358" s="3" t="s">
        <v>2854</v>
      </c>
      <c r="F1358" s="2" t="s">
        <v>2792</v>
      </c>
      <c r="G1358" s="16" t="s">
        <v>2853</v>
      </c>
      <c r="H1358" s="4" t="s">
        <v>2324</v>
      </c>
      <c r="I1358" s="24">
        <v>3.0129068603080533</v>
      </c>
      <c r="J1358" s="25">
        <v>0.56441113749481409</v>
      </c>
      <c r="K1358" s="25">
        <v>2.0336809079984244</v>
      </c>
      <c r="L1358" s="25">
        <v>0.41481481481481497</v>
      </c>
      <c r="M1358" s="26">
        <v>183003.51948051946</v>
      </c>
      <c r="N1358" s="27">
        <v>0.8571428571428571</v>
      </c>
      <c r="O1358" s="28">
        <v>2.6666666666666665</v>
      </c>
    </row>
    <row r="1359" spans="2:15" x14ac:dyDescent="0.25">
      <c r="B1359" s="2" t="s">
        <v>2894</v>
      </c>
      <c r="C1359" s="3" t="s">
        <v>2995</v>
      </c>
      <c r="D1359" s="16" t="s">
        <v>955</v>
      </c>
      <c r="E1359" s="3" t="s">
        <v>2871</v>
      </c>
      <c r="F1359" s="2" t="s">
        <v>2792</v>
      </c>
      <c r="G1359" s="16" t="s">
        <v>2841</v>
      </c>
      <c r="H1359" s="4" t="s">
        <v>2325</v>
      </c>
      <c r="I1359" s="24">
        <v>3.0108528942657018</v>
      </c>
      <c r="J1359" s="25">
        <v>0.72449829593719861</v>
      </c>
      <c r="K1359" s="25">
        <v>1.8645597265336318</v>
      </c>
      <c r="L1359" s="25">
        <v>0.42179487179487163</v>
      </c>
      <c r="M1359" s="26">
        <v>168744.77777777778</v>
      </c>
      <c r="N1359" s="27">
        <v>0.8571428571428571</v>
      </c>
      <c r="O1359" s="28">
        <v>3</v>
      </c>
    </row>
    <row r="1360" spans="2:15" ht="30" x14ac:dyDescent="0.25">
      <c r="B1360" s="2" t="s">
        <v>2894</v>
      </c>
      <c r="C1360" s="3" t="s">
        <v>2995</v>
      </c>
      <c r="D1360" s="16" t="s">
        <v>949</v>
      </c>
      <c r="E1360" s="3" t="s">
        <v>2825</v>
      </c>
      <c r="F1360" s="2" t="s">
        <v>2796</v>
      </c>
      <c r="G1360" s="16" t="s">
        <v>2826</v>
      </c>
      <c r="H1360" s="4" t="s">
        <v>2326</v>
      </c>
      <c r="I1360" s="24">
        <v>3.0082284052500832</v>
      </c>
      <c r="J1360" s="25">
        <v>0.48905441772983782</v>
      </c>
      <c r="K1360" s="25">
        <v>2.1058406541869124</v>
      </c>
      <c r="L1360" s="25">
        <v>0.41333333333333311</v>
      </c>
      <c r="M1360" s="26">
        <v>113040.83333333333</v>
      </c>
      <c r="N1360" s="27">
        <v>0.92592592592592593</v>
      </c>
      <c r="O1360" s="28">
        <v>1.9583333333333333</v>
      </c>
    </row>
    <row r="1361" spans="2:15" ht="30" x14ac:dyDescent="0.25">
      <c r="B1361" s="2" t="s">
        <v>2894</v>
      </c>
      <c r="C1361" s="3" t="s">
        <v>2995</v>
      </c>
      <c r="D1361" s="16" t="s">
        <v>956</v>
      </c>
      <c r="E1361" s="3" t="s">
        <v>2800</v>
      </c>
      <c r="F1361" s="2" t="s">
        <v>2796</v>
      </c>
      <c r="G1361" s="16" t="s">
        <v>2793</v>
      </c>
      <c r="H1361" s="4" t="s">
        <v>2327</v>
      </c>
      <c r="I1361" s="24">
        <v>3.0001707461170852</v>
      </c>
      <c r="J1361" s="25">
        <v>0.69087969586380804</v>
      </c>
      <c r="K1361" s="25">
        <v>1.8884577169199441</v>
      </c>
      <c r="L1361" s="25">
        <v>0.42083333333333295</v>
      </c>
      <c r="M1361" s="26">
        <v>306010.90909090912</v>
      </c>
      <c r="N1361" s="27">
        <v>0.75</v>
      </c>
      <c r="O1361" s="28">
        <v>1.7333333333333334</v>
      </c>
    </row>
    <row r="1362" spans="2:15" ht="30" x14ac:dyDescent="0.25">
      <c r="B1362" s="2" t="s">
        <v>2894</v>
      </c>
      <c r="C1362" s="3" t="s">
        <v>2995</v>
      </c>
      <c r="D1362" s="16" t="s">
        <v>957</v>
      </c>
      <c r="E1362" s="3" t="s">
        <v>2890</v>
      </c>
      <c r="F1362" s="2" t="s">
        <v>2796</v>
      </c>
      <c r="G1362" s="16" t="s">
        <v>2848</v>
      </c>
      <c r="H1362" s="4" t="s">
        <v>2328</v>
      </c>
      <c r="I1362" s="24">
        <v>2.9898131463032867</v>
      </c>
      <c r="J1362" s="25">
        <v>0.53377348120137902</v>
      </c>
      <c r="K1362" s="25">
        <v>2.0146334151019079</v>
      </c>
      <c r="L1362" s="25">
        <v>0.44140624999999956</v>
      </c>
      <c r="M1362" s="26">
        <v>156384.92000000001</v>
      </c>
      <c r="N1362" s="27">
        <v>0.91666666666666663</v>
      </c>
      <c r="O1362" s="28">
        <v>3.1818181818181817</v>
      </c>
    </row>
    <row r="1363" spans="2:15" ht="30" x14ac:dyDescent="0.25">
      <c r="B1363" s="2" t="s">
        <v>2894</v>
      </c>
      <c r="C1363" s="3" t="s">
        <v>2995</v>
      </c>
      <c r="D1363" s="16" t="s">
        <v>958</v>
      </c>
      <c r="E1363" s="3" t="s">
        <v>2798</v>
      </c>
      <c r="F1363" s="2" t="s">
        <v>2792</v>
      </c>
      <c r="G1363" s="16" t="s">
        <v>2799</v>
      </c>
      <c r="H1363" s="4" t="s">
        <v>2329</v>
      </c>
      <c r="I1363" s="24">
        <v>2.9863456234784462</v>
      </c>
      <c r="J1363" s="25">
        <v>0.74947641025163758</v>
      </c>
      <c r="K1363" s="25">
        <v>1.8134649579076596</v>
      </c>
      <c r="L1363" s="25">
        <v>0.42340425531914905</v>
      </c>
      <c r="M1363" s="26">
        <v>204773.64227272727</v>
      </c>
      <c r="N1363" s="27">
        <v>0.7407407407407407</v>
      </c>
      <c r="O1363" s="28">
        <v>2.25</v>
      </c>
    </row>
    <row r="1364" spans="2:15" ht="30" x14ac:dyDescent="0.25">
      <c r="B1364" s="2" t="s">
        <v>2894</v>
      </c>
      <c r="C1364" s="3" t="s">
        <v>2995</v>
      </c>
      <c r="D1364" s="16" t="s">
        <v>949</v>
      </c>
      <c r="E1364" s="3" t="s">
        <v>2855</v>
      </c>
      <c r="F1364" s="2" t="s">
        <v>2796</v>
      </c>
      <c r="G1364" s="16" t="s">
        <v>2841</v>
      </c>
      <c r="H1364" s="4" t="s">
        <v>2330</v>
      </c>
      <c r="I1364" s="24">
        <v>2.9778477557292238</v>
      </c>
      <c r="J1364" s="25">
        <v>0.49209665474028419</v>
      </c>
      <c r="K1364" s="25">
        <v>2.0649177676556061</v>
      </c>
      <c r="L1364" s="25">
        <v>0.42083333333333339</v>
      </c>
      <c r="M1364" s="26">
        <v>173534.58333333331</v>
      </c>
      <c r="N1364" s="27">
        <v>0.88</v>
      </c>
      <c r="O1364" s="28">
        <v>1.8095238095238095</v>
      </c>
    </row>
    <row r="1365" spans="2:15" ht="30" x14ac:dyDescent="0.25">
      <c r="B1365" s="2" t="s">
        <v>2894</v>
      </c>
      <c r="C1365" s="3" t="s">
        <v>2995</v>
      </c>
      <c r="D1365" s="16" t="s">
        <v>949</v>
      </c>
      <c r="E1365" s="3" t="s">
        <v>2802</v>
      </c>
      <c r="F1365" s="2" t="s">
        <v>2796</v>
      </c>
      <c r="G1365" s="16" t="s">
        <v>2803</v>
      </c>
      <c r="H1365" s="4" t="s">
        <v>2331</v>
      </c>
      <c r="I1365" s="24">
        <v>2.9686867212784733</v>
      </c>
      <c r="J1365" s="25">
        <v>0.44130213617727265</v>
      </c>
      <c r="K1365" s="25">
        <v>2.1046573123739276</v>
      </c>
      <c r="L1365" s="25">
        <v>0.42272727272727328</v>
      </c>
      <c r="M1365" s="26">
        <v>172429.16666666666</v>
      </c>
      <c r="N1365" s="27">
        <v>0.875</v>
      </c>
      <c r="O1365" s="28">
        <v>1.5714285714285714</v>
      </c>
    </row>
    <row r="1366" spans="2:15" x14ac:dyDescent="0.25">
      <c r="B1366" s="2" t="s">
        <v>2894</v>
      </c>
      <c r="C1366" s="3" t="s">
        <v>2995</v>
      </c>
      <c r="D1366" s="16" t="s">
        <v>959</v>
      </c>
      <c r="E1366" s="3" t="s">
        <v>2905</v>
      </c>
      <c r="F1366" s="2" t="s">
        <v>2796</v>
      </c>
      <c r="G1366" s="16" t="s">
        <v>2845</v>
      </c>
      <c r="H1366" s="4" t="s">
        <v>2332</v>
      </c>
      <c r="I1366" s="24">
        <v>2.9562538815125463</v>
      </c>
      <c r="J1366" s="25">
        <v>0.55813256318098403</v>
      </c>
      <c r="K1366" s="25">
        <v>1.9781213183315625</v>
      </c>
      <c r="L1366" s="25">
        <v>0.41999999999999971</v>
      </c>
      <c r="M1366" s="26">
        <v>120580.94444444444</v>
      </c>
      <c r="N1366" s="27">
        <v>0.8571428571428571</v>
      </c>
      <c r="O1366" s="28">
        <v>1.3636363636363635</v>
      </c>
    </row>
    <row r="1367" spans="2:15" ht="30" x14ac:dyDescent="0.25">
      <c r="B1367" s="2" t="s">
        <v>2894</v>
      </c>
      <c r="C1367" s="3" t="s">
        <v>2995</v>
      </c>
      <c r="D1367" s="16" t="s">
        <v>958</v>
      </c>
      <c r="E1367" s="3" t="s">
        <v>2821</v>
      </c>
      <c r="F1367" s="2" t="s">
        <v>2792</v>
      </c>
      <c r="G1367" s="16" t="s">
        <v>2810</v>
      </c>
      <c r="H1367" s="4" t="s">
        <v>2333</v>
      </c>
      <c r="I1367" s="24">
        <v>2.9478541642445446</v>
      </c>
      <c r="J1367" s="25">
        <v>0.65440609483199297</v>
      </c>
      <c r="K1367" s="25">
        <v>1.8524480694125518</v>
      </c>
      <c r="L1367" s="25">
        <v>0.44100000000000006</v>
      </c>
      <c r="M1367" s="26">
        <v>98762.857142857145</v>
      </c>
      <c r="N1367" s="27">
        <v>0.86363636363636365</v>
      </c>
      <c r="O1367" s="28">
        <v>2.7647058823529411</v>
      </c>
    </row>
    <row r="1368" spans="2:15" x14ac:dyDescent="0.25">
      <c r="B1368" s="2" t="s">
        <v>2894</v>
      </c>
      <c r="C1368" s="3" t="s">
        <v>2995</v>
      </c>
      <c r="D1368" s="16" t="s">
        <v>960</v>
      </c>
      <c r="E1368" s="3" t="s">
        <v>929</v>
      </c>
      <c r="F1368" s="2" t="s">
        <v>2792</v>
      </c>
      <c r="G1368" s="16" t="s">
        <v>2521</v>
      </c>
      <c r="H1368" s="4" t="s">
        <v>2334</v>
      </c>
      <c r="I1368" s="24">
        <v>2.9460633172543678</v>
      </c>
      <c r="J1368" s="25">
        <v>0.60996461609674613</v>
      </c>
      <c r="K1368" s="25">
        <v>1.9668679319268525</v>
      </c>
      <c r="L1368" s="25">
        <v>0.36923076923076903</v>
      </c>
      <c r="M1368" s="26">
        <v>211911.51515151514</v>
      </c>
      <c r="N1368" s="27">
        <v>0.85185185185185186</v>
      </c>
      <c r="O1368" s="28">
        <v>2.5227272727272729</v>
      </c>
    </row>
    <row r="1369" spans="2:15" ht="30" x14ac:dyDescent="0.25">
      <c r="B1369" s="2" t="s">
        <v>2894</v>
      </c>
      <c r="C1369" s="3" t="s">
        <v>2995</v>
      </c>
      <c r="D1369" s="16" t="s">
        <v>961</v>
      </c>
      <c r="E1369" s="3" t="s">
        <v>2904</v>
      </c>
      <c r="F1369" s="2" t="s">
        <v>2792</v>
      </c>
      <c r="G1369" s="16" t="s">
        <v>2815</v>
      </c>
      <c r="H1369" s="4" t="s">
        <v>2335</v>
      </c>
      <c r="I1369" s="24">
        <v>2.9431884571430289</v>
      </c>
      <c r="J1369" s="25">
        <v>0.47991243463358801</v>
      </c>
      <c r="K1369" s="25">
        <v>2.0618474510808698</v>
      </c>
      <c r="L1369" s="25">
        <v>0.40142857142857125</v>
      </c>
      <c r="M1369" s="26">
        <v>171229.36309523811</v>
      </c>
      <c r="N1369" s="27">
        <v>0.91666666666666663</v>
      </c>
      <c r="O1369" s="28">
        <v>2.15</v>
      </c>
    </row>
    <row r="1370" spans="2:15" x14ac:dyDescent="0.25">
      <c r="B1370" s="2" t="s">
        <v>2894</v>
      </c>
      <c r="C1370" s="3" t="s">
        <v>2995</v>
      </c>
      <c r="D1370" s="16" t="s">
        <v>941</v>
      </c>
      <c r="E1370" s="3" t="s">
        <v>2812</v>
      </c>
      <c r="F1370" s="2" t="s">
        <v>2792</v>
      </c>
      <c r="G1370" s="16" t="s">
        <v>2793</v>
      </c>
      <c r="H1370" s="4" t="s">
        <v>2336</v>
      </c>
      <c r="I1370" s="24">
        <v>2.9364090645503786</v>
      </c>
      <c r="J1370" s="25">
        <v>0.60000254315524693</v>
      </c>
      <c r="K1370" s="25">
        <v>1.9242853092739196</v>
      </c>
      <c r="L1370" s="25">
        <v>0.41212121212121211</v>
      </c>
      <c r="M1370" s="26">
        <v>180055.55555555556</v>
      </c>
      <c r="N1370" s="27">
        <v>0.85057471264367812</v>
      </c>
      <c r="O1370" s="28">
        <v>2.9142857142857141</v>
      </c>
    </row>
    <row r="1371" spans="2:15" x14ac:dyDescent="0.25">
      <c r="B1371" s="2" t="s">
        <v>2894</v>
      </c>
      <c r="C1371" s="3" t="s">
        <v>2995</v>
      </c>
      <c r="D1371" s="16" t="s">
        <v>962</v>
      </c>
      <c r="E1371" s="3" t="s">
        <v>2877</v>
      </c>
      <c r="F1371" s="2" t="s">
        <v>2796</v>
      </c>
      <c r="G1371" s="16" t="s">
        <v>2848</v>
      </c>
      <c r="H1371" s="4" t="s">
        <v>2337</v>
      </c>
      <c r="I1371" s="24">
        <v>2.9306580163180302</v>
      </c>
      <c r="J1371" s="25">
        <v>0.41519725929804663</v>
      </c>
      <c r="K1371" s="25">
        <v>2.1000761416353684</v>
      </c>
      <c r="L1371" s="25">
        <v>0.41538461538461524</v>
      </c>
      <c r="M1371" s="26">
        <v>202902.08333333331</v>
      </c>
      <c r="N1371" s="27">
        <v>0.93333333333333335</v>
      </c>
      <c r="O1371" s="28">
        <v>2.5384615384615383</v>
      </c>
    </row>
    <row r="1372" spans="2:15" x14ac:dyDescent="0.25">
      <c r="B1372" s="2" t="s">
        <v>2894</v>
      </c>
      <c r="C1372" s="3" t="s">
        <v>2995</v>
      </c>
      <c r="D1372" s="16" t="s">
        <v>943</v>
      </c>
      <c r="E1372" s="3" t="s">
        <v>2852</v>
      </c>
      <c r="F1372" s="2" t="s">
        <v>2796</v>
      </c>
      <c r="G1372" s="16" t="s">
        <v>2853</v>
      </c>
      <c r="H1372" s="4" t="s">
        <v>2338</v>
      </c>
      <c r="I1372" s="24">
        <v>2.9041432553438864</v>
      </c>
      <c r="J1372" s="25">
        <v>0.56873253334893981</v>
      </c>
      <c r="K1372" s="25">
        <v>1.934735046319271</v>
      </c>
      <c r="L1372" s="25">
        <v>0.40067567567567552</v>
      </c>
      <c r="M1372" s="26">
        <v>151539.82222222222</v>
      </c>
      <c r="N1372" s="27">
        <v>0.86046511627906974</v>
      </c>
      <c r="O1372" s="28">
        <v>2.4117647058823528</v>
      </c>
    </row>
    <row r="1373" spans="2:15" x14ac:dyDescent="0.25">
      <c r="B1373" s="2" t="s">
        <v>2894</v>
      </c>
      <c r="C1373" s="3" t="s">
        <v>2995</v>
      </c>
      <c r="D1373" s="16" t="s">
        <v>963</v>
      </c>
      <c r="E1373" s="3" t="s">
        <v>2938</v>
      </c>
      <c r="F1373" s="2" t="s">
        <v>2796</v>
      </c>
      <c r="G1373" s="16" t="s">
        <v>2521</v>
      </c>
      <c r="H1373" s="4" t="s">
        <v>2339</v>
      </c>
      <c r="I1373" s="24">
        <v>2.9003099672087549</v>
      </c>
      <c r="J1373" s="25">
        <v>0.53287617832878242</v>
      </c>
      <c r="K1373" s="25">
        <v>1.9541004555466395</v>
      </c>
      <c r="L1373" s="25">
        <v>0.41333333333333311</v>
      </c>
      <c r="M1373" s="26">
        <v>74065.064935064933</v>
      </c>
      <c r="N1373" s="27">
        <v>0.90909090909090906</v>
      </c>
      <c r="O1373" s="28">
        <v>3</v>
      </c>
    </row>
    <row r="1374" spans="2:15" x14ac:dyDescent="0.25">
      <c r="B1374" s="2" t="s">
        <v>2894</v>
      </c>
      <c r="C1374" s="3" t="s">
        <v>2995</v>
      </c>
      <c r="D1374" s="16" t="s">
        <v>958</v>
      </c>
      <c r="E1374" s="3" t="s">
        <v>221</v>
      </c>
      <c r="F1374" s="2" t="s">
        <v>2792</v>
      </c>
      <c r="G1374" s="16" t="s">
        <v>2521</v>
      </c>
      <c r="H1374" s="4" t="s">
        <v>2340</v>
      </c>
      <c r="I1374" s="24">
        <v>2.8685363771910768</v>
      </c>
      <c r="J1374" s="25">
        <v>0.4936649345854342</v>
      </c>
      <c r="K1374" s="25">
        <v>1.9915381092723092</v>
      </c>
      <c r="L1374" s="25">
        <v>0.3833333333333333</v>
      </c>
      <c r="M1374" s="26">
        <v>223125.44652777776</v>
      </c>
      <c r="N1374" s="27">
        <v>0.83333333333333337</v>
      </c>
      <c r="O1374" s="28">
        <v>2.2666666666666666</v>
      </c>
    </row>
    <row r="1375" spans="2:15" ht="30" x14ac:dyDescent="0.25">
      <c r="B1375" s="2" t="s">
        <v>2894</v>
      </c>
      <c r="C1375" s="3" t="s">
        <v>2995</v>
      </c>
      <c r="D1375" s="16" t="s">
        <v>964</v>
      </c>
      <c r="E1375" s="3" t="s">
        <v>2891</v>
      </c>
      <c r="F1375" s="2" t="s">
        <v>2796</v>
      </c>
      <c r="G1375" s="16" t="s">
        <v>2841</v>
      </c>
      <c r="H1375" s="4" t="s">
        <v>2341</v>
      </c>
      <c r="I1375" s="24">
        <v>2.863687212391532</v>
      </c>
      <c r="J1375" s="25">
        <v>0.4062306081675397</v>
      </c>
      <c r="K1375" s="25">
        <v>2.0374566042239923</v>
      </c>
      <c r="L1375" s="25">
        <v>0.41999999999999993</v>
      </c>
      <c r="M1375" s="26">
        <v>182519.16666666666</v>
      </c>
      <c r="N1375" s="27">
        <v>0.88461538461538458</v>
      </c>
      <c r="O1375" s="28">
        <v>1.8571428571428572</v>
      </c>
    </row>
    <row r="1376" spans="2:15" ht="30" x14ac:dyDescent="0.25">
      <c r="B1376" s="2" t="s">
        <v>2894</v>
      </c>
      <c r="C1376" s="3" t="s">
        <v>2995</v>
      </c>
      <c r="D1376" s="16" t="s">
        <v>229</v>
      </c>
      <c r="E1376" s="3" t="s">
        <v>2813</v>
      </c>
      <c r="F1376" s="2" t="s">
        <v>2792</v>
      </c>
      <c r="G1376" s="16" t="s">
        <v>2521</v>
      </c>
      <c r="H1376" s="4" t="s">
        <v>2342</v>
      </c>
      <c r="I1376" s="24">
        <v>2.856282869451416</v>
      </c>
      <c r="J1376" s="25">
        <v>0.64965956234624256</v>
      </c>
      <c r="K1376" s="25">
        <v>1.7795962800781464</v>
      </c>
      <c r="L1376" s="25">
        <v>0.42702702702702688</v>
      </c>
      <c r="M1376" s="26">
        <v>189976.99374999999</v>
      </c>
      <c r="N1376" s="27">
        <v>0.7407407407407407</v>
      </c>
      <c r="O1376" s="28">
        <v>2.5066666666666668</v>
      </c>
    </row>
    <row r="1377" spans="2:15" ht="30" x14ac:dyDescent="0.25">
      <c r="B1377" s="2" t="s">
        <v>2894</v>
      </c>
      <c r="C1377" s="3" t="s">
        <v>2995</v>
      </c>
      <c r="D1377" s="16" t="s">
        <v>946</v>
      </c>
      <c r="E1377" s="3" t="s">
        <v>2862</v>
      </c>
      <c r="F1377" s="2" t="s">
        <v>2792</v>
      </c>
      <c r="G1377" s="16" t="s">
        <v>2793</v>
      </c>
      <c r="H1377" s="4" t="s">
        <v>2343</v>
      </c>
      <c r="I1377" s="24">
        <v>2.847047400765105</v>
      </c>
      <c r="J1377" s="25">
        <v>0.44519402628379656</v>
      </c>
      <c r="K1377" s="25">
        <v>1.9822105173384514</v>
      </c>
      <c r="L1377" s="25">
        <v>0.41964285714285676</v>
      </c>
      <c r="M1377" s="26">
        <v>195327</v>
      </c>
      <c r="N1377" s="27">
        <v>0.83333333333333337</v>
      </c>
      <c r="O1377" s="28">
        <v>2.125</v>
      </c>
    </row>
    <row r="1378" spans="2:15" x14ac:dyDescent="0.25">
      <c r="B1378" s="2" t="s">
        <v>2894</v>
      </c>
      <c r="C1378" s="3" t="s">
        <v>2995</v>
      </c>
      <c r="D1378" s="16" t="s">
        <v>949</v>
      </c>
      <c r="E1378" s="3" t="s">
        <v>2811</v>
      </c>
      <c r="F1378" s="2" t="s">
        <v>2796</v>
      </c>
      <c r="G1378" s="16" t="s">
        <v>2793</v>
      </c>
      <c r="H1378" s="4" t="s">
        <v>2344</v>
      </c>
      <c r="I1378" s="24">
        <v>2.8243652879498904</v>
      </c>
      <c r="J1378" s="25">
        <v>0.44191473303454881</v>
      </c>
      <c r="K1378" s="25">
        <v>1.9486667711315577</v>
      </c>
      <c r="L1378" s="25">
        <v>0.43378378378378391</v>
      </c>
      <c r="M1378" s="26">
        <v>199058.125</v>
      </c>
      <c r="N1378" s="27">
        <v>0.90909090909090906</v>
      </c>
      <c r="O1378" s="28">
        <v>4.8</v>
      </c>
    </row>
    <row r="1379" spans="2:15" x14ac:dyDescent="0.25">
      <c r="B1379" s="2" t="s">
        <v>2894</v>
      </c>
      <c r="C1379" s="3" t="s">
        <v>2995</v>
      </c>
      <c r="D1379" s="16" t="s">
        <v>965</v>
      </c>
      <c r="E1379" s="3" t="s">
        <v>2860</v>
      </c>
      <c r="F1379" s="2" t="s">
        <v>2796</v>
      </c>
      <c r="G1379" s="16" t="s">
        <v>2861</v>
      </c>
      <c r="H1379" s="4" t="s">
        <v>2345</v>
      </c>
      <c r="I1379" s="24">
        <v>2.7694259253012348</v>
      </c>
      <c r="J1379" s="25">
        <v>0.54084889611968834</v>
      </c>
      <c r="K1379" s="25">
        <v>1.8001819674531514</v>
      </c>
      <c r="L1379" s="25">
        <v>0.42839506172839514</v>
      </c>
      <c r="M1379" s="26">
        <v>88636.666666666672</v>
      </c>
      <c r="N1379" s="27">
        <v>0.76</v>
      </c>
      <c r="O1379" s="28">
        <v>3.0526315789473686</v>
      </c>
    </row>
    <row r="1380" spans="2:15" x14ac:dyDescent="0.25">
      <c r="B1380" s="2" t="s">
        <v>2894</v>
      </c>
      <c r="C1380" s="3" t="s">
        <v>2995</v>
      </c>
      <c r="D1380" s="16" t="s">
        <v>958</v>
      </c>
      <c r="E1380" s="3" t="s">
        <v>2831</v>
      </c>
      <c r="F1380" s="2" t="s">
        <v>2796</v>
      </c>
      <c r="G1380" s="16" t="s">
        <v>2521</v>
      </c>
      <c r="H1380" s="4" t="s">
        <v>2346</v>
      </c>
      <c r="I1380" s="24">
        <v>2.7656425484184548</v>
      </c>
      <c r="J1380" s="25">
        <v>0.52131939680400308</v>
      </c>
      <c r="K1380" s="25">
        <v>1.8183231516144516</v>
      </c>
      <c r="L1380" s="25">
        <v>0.42600000000000016</v>
      </c>
      <c r="M1380" s="26">
        <v>223125</v>
      </c>
      <c r="N1380" s="27">
        <v>0.76315789473684215</v>
      </c>
      <c r="O1380" s="28">
        <v>2.8928571428571428</v>
      </c>
    </row>
    <row r="1381" spans="2:15" ht="30" x14ac:dyDescent="0.25">
      <c r="B1381" s="2" t="s">
        <v>2894</v>
      </c>
      <c r="C1381" s="3" t="s">
        <v>2995</v>
      </c>
      <c r="D1381" s="16" t="s">
        <v>966</v>
      </c>
      <c r="E1381" s="3" t="s">
        <v>2823</v>
      </c>
      <c r="F1381" s="2" t="s">
        <v>2796</v>
      </c>
      <c r="G1381" s="16" t="s">
        <v>2824</v>
      </c>
      <c r="H1381" s="4" t="s">
        <v>2347</v>
      </c>
      <c r="I1381" s="24">
        <v>2.7576505907416733</v>
      </c>
      <c r="J1381" s="25">
        <v>0.54773749794627125</v>
      </c>
      <c r="K1381" s="25">
        <v>1.7871858200681292</v>
      </c>
      <c r="L1381" s="25">
        <v>0.42272727272727262</v>
      </c>
      <c r="M1381" s="26">
        <v>118694.54545454546</v>
      </c>
      <c r="N1381" s="27">
        <v>0.73333333333333328</v>
      </c>
      <c r="O1381" s="28">
        <v>2.5454545454545454</v>
      </c>
    </row>
    <row r="1382" spans="2:15" x14ac:dyDescent="0.25">
      <c r="B1382" s="2" t="s">
        <v>2894</v>
      </c>
      <c r="C1382" s="3" t="s">
        <v>2995</v>
      </c>
      <c r="D1382" s="16" t="s">
        <v>958</v>
      </c>
      <c r="E1382" s="3" t="s">
        <v>2833</v>
      </c>
      <c r="F1382" s="2" t="s">
        <v>2796</v>
      </c>
      <c r="G1382" s="16" t="s">
        <v>2799</v>
      </c>
      <c r="H1382" s="4" t="s">
        <v>2348</v>
      </c>
      <c r="I1382" s="24">
        <v>2.7303286227556502</v>
      </c>
      <c r="J1382" s="25">
        <v>0.57309150439971634</v>
      </c>
      <c r="K1382" s="25">
        <v>1.7255063491251645</v>
      </c>
      <c r="L1382" s="25">
        <v>0.43173076923076925</v>
      </c>
      <c r="M1382" s="26">
        <v>210876.82499999998</v>
      </c>
      <c r="N1382" s="27">
        <v>0.72727272727272729</v>
      </c>
      <c r="O1382" s="28">
        <v>2.5625</v>
      </c>
    </row>
    <row r="1383" spans="2:15" x14ac:dyDescent="0.25">
      <c r="B1383" s="2" t="s">
        <v>2894</v>
      </c>
      <c r="C1383" s="3" t="s">
        <v>2995</v>
      </c>
      <c r="D1383" s="16" t="s">
        <v>943</v>
      </c>
      <c r="E1383" s="3" t="s">
        <v>2817</v>
      </c>
      <c r="F1383" s="2" t="s">
        <v>2792</v>
      </c>
      <c r="G1383" s="16" t="s">
        <v>2793</v>
      </c>
      <c r="H1383" s="4" t="s">
        <v>2349</v>
      </c>
      <c r="I1383" s="24">
        <v>2.6965026444578246</v>
      </c>
      <c r="J1383" s="25">
        <v>0.43037868611746755</v>
      </c>
      <c r="K1383" s="25">
        <v>1.8411239583403574</v>
      </c>
      <c r="L1383" s="25">
        <v>0.42499999999999982</v>
      </c>
      <c r="M1383" s="26">
        <v>182080.57500000001</v>
      </c>
      <c r="N1383" s="27">
        <v>0.7857142857142857</v>
      </c>
      <c r="O1383" s="28">
        <v>2.2857142857142856</v>
      </c>
    </row>
    <row r="1384" spans="2:15" x14ac:dyDescent="0.25">
      <c r="B1384" s="2" t="s">
        <v>2894</v>
      </c>
      <c r="C1384" s="3" t="s">
        <v>2995</v>
      </c>
      <c r="D1384" s="16" t="s">
        <v>958</v>
      </c>
      <c r="E1384" s="3" t="s">
        <v>2847</v>
      </c>
      <c r="F1384" s="2" t="s">
        <v>2796</v>
      </c>
      <c r="G1384" s="16" t="s">
        <v>2848</v>
      </c>
      <c r="H1384" s="4" t="s">
        <v>2350</v>
      </c>
      <c r="I1384" s="24">
        <v>2.6858432265687493</v>
      </c>
      <c r="J1384" s="25">
        <v>0.47713641750179048</v>
      </c>
      <c r="K1384" s="25">
        <v>1.8057068090669586</v>
      </c>
      <c r="L1384" s="25">
        <v>0.40300000000000002</v>
      </c>
      <c r="M1384" s="26">
        <v>214351.21212121213</v>
      </c>
      <c r="N1384" s="27">
        <v>0.73333333333333328</v>
      </c>
      <c r="O1384" s="28">
        <v>2.2727272727272729</v>
      </c>
    </row>
    <row r="1385" spans="2:15" ht="30" x14ac:dyDescent="0.25">
      <c r="B1385" s="2" t="s">
        <v>2894</v>
      </c>
      <c r="C1385" s="3" t="s">
        <v>2995</v>
      </c>
      <c r="D1385" s="16" t="s">
        <v>967</v>
      </c>
      <c r="E1385" s="3" t="s">
        <v>2869</v>
      </c>
      <c r="F1385" s="2" t="s">
        <v>2796</v>
      </c>
      <c r="G1385" s="16" t="s">
        <v>2829</v>
      </c>
      <c r="H1385" s="4" t="s">
        <v>2351</v>
      </c>
      <c r="I1385" s="24">
        <v>2.6749605177598625</v>
      </c>
      <c r="J1385" s="25">
        <v>0.54864303990925134</v>
      </c>
      <c r="K1385" s="25">
        <v>1.6936644166261214</v>
      </c>
      <c r="L1385" s="25">
        <v>0.43265306122448988</v>
      </c>
      <c r="M1385" s="26">
        <v>146979.48333333334</v>
      </c>
      <c r="N1385" s="27">
        <v>0.75555555555555554</v>
      </c>
      <c r="O1385" s="28">
        <v>3.3333333333333335</v>
      </c>
    </row>
    <row r="1386" spans="2:15" ht="30" x14ac:dyDescent="0.25">
      <c r="B1386" s="2" t="s">
        <v>2894</v>
      </c>
      <c r="C1386" s="3" t="s">
        <v>2995</v>
      </c>
      <c r="D1386" s="16" t="s">
        <v>968</v>
      </c>
      <c r="E1386" s="3" t="s">
        <v>2830</v>
      </c>
      <c r="F1386" s="2" t="s">
        <v>2792</v>
      </c>
      <c r="G1386" s="16" t="s">
        <v>2793</v>
      </c>
      <c r="H1386" s="4" t="s">
        <v>2352</v>
      </c>
      <c r="I1386" s="24">
        <v>2.6597136727219417</v>
      </c>
      <c r="J1386" s="25">
        <v>0.54526844921680018</v>
      </c>
      <c r="K1386" s="25">
        <v>1.6910077235051415</v>
      </c>
      <c r="L1386" s="25">
        <v>0.42343749999999991</v>
      </c>
      <c r="M1386" s="26">
        <v>219372.11428571428</v>
      </c>
      <c r="N1386" s="27">
        <v>0.72727272727272729</v>
      </c>
      <c r="O1386" s="28">
        <v>2.4666666666666668</v>
      </c>
    </row>
    <row r="1387" spans="2:15" x14ac:dyDescent="0.25">
      <c r="B1387" s="2" t="s">
        <v>2894</v>
      </c>
      <c r="C1387" s="3" t="s">
        <v>2995</v>
      </c>
      <c r="D1387" s="16" t="s">
        <v>958</v>
      </c>
      <c r="E1387" s="3" t="s">
        <v>2804</v>
      </c>
      <c r="F1387" s="2" t="s">
        <v>2792</v>
      </c>
      <c r="G1387" s="16" t="s">
        <v>2793</v>
      </c>
      <c r="H1387" s="4" t="s">
        <v>2353</v>
      </c>
      <c r="I1387" s="24">
        <v>2.6429074379691708</v>
      </c>
      <c r="J1387" s="25">
        <v>0.61952077176389175</v>
      </c>
      <c r="K1387" s="25">
        <v>1.6483866662052791</v>
      </c>
      <c r="L1387" s="25">
        <v>0.37499999999999978</v>
      </c>
      <c r="M1387" s="26">
        <v>149344</v>
      </c>
      <c r="N1387" s="27">
        <v>0.7</v>
      </c>
      <c r="O1387" s="28">
        <v>4.833333333333333</v>
      </c>
    </row>
    <row r="1388" spans="2:15" ht="30" x14ac:dyDescent="0.25">
      <c r="B1388" s="2" t="s">
        <v>2894</v>
      </c>
      <c r="C1388" s="3" t="s">
        <v>2995</v>
      </c>
      <c r="D1388" s="16" t="s">
        <v>969</v>
      </c>
      <c r="E1388" s="3" t="s">
        <v>2850</v>
      </c>
      <c r="F1388" s="2" t="s">
        <v>2796</v>
      </c>
      <c r="G1388" s="16" t="s">
        <v>2851</v>
      </c>
      <c r="H1388" s="4" t="s">
        <v>2354</v>
      </c>
      <c r="I1388" s="24">
        <v>2.6364265011424641</v>
      </c>
      <c r="J1388" s="25">
        <v>0.49551831537571689</v>
      </c>
      <c r="K1388" s="25">
        <v>1.7231662502828762</v>
      </c>
      <c r="L1388" s="25">
        <v>0.41774193548387117</v>
      </c>
      <c r="M1388" s="26">
        <v>158392.06</v>
      </c>
      <c r="N1388" s="27">
        <v>0.70833333333333337</v>
      </c>
      <c r="O1388" s="28">
        <v>3.2941176470588234</v>
      </c>
    </row>
    <row r="1389" spans="2:15" x14ac:dyDescent="0.25">
      <c r="B1389" s="2" t="s">
        <v>2894</v>
      </c>
      <c r="C1389" s="3" t="s">
        <v>2995</v>
      </c>
      <c r="D1389" s="16" t="s">
        <v>970</v>
      </c>
      <c r="E1389" s="3" t="s">
        <v>2832</v>
      </c>
      <c r="F1389" s="2" t="s">
        <v>2792</v>
      </c>
      <c r="G1389" s="16" t="s">
        <v>2521</v>
      </c>
      <c r="H1389" s="4" t="s">
        <v>2355</v>
      </c>
      <c r="I1389" s="24">
        <v>2.626513472369596</v>
      </c>
      <c r="J1389" s="25">
        <v>0.45232629719019668</v>
      </c>
      <c r="K1389" s="25">
        <v>1.7369322732186152</v>
      </c>
      <c r="L1389" s="25">
        <v>0.43725490196078409</v>
      </c>
      <c r="M1389" s="26">
        <v>199656.81818181818</v>
      </c>
      <c r="N1389" s="27">
        <v>0.7415730337078652</v>
      </c>
      <c r="O1389" s="28">
        <v>2.693548387096774</v>
      </c>
    </row>
    <row r="1390" spans="2:15" ht="30" x14ac:dyDescent="0.25">
      <c r="B1390" s="2" t="s">
        <v>2894</v>
      </c>
      <c r="C1390" s="3" t="s">
        <v>2995</v>
      </c>
      <c r="D1390" s="16" t="s">
        <v>971</v>
      </c>
      <c r="E1390" s="3" t="s">
        <v>2838</v>
      </c>
      <c r="F1390" s="2" t="s">
        <v>2796</v>
      </c>
      <c r="G1390" s="16" t="s">
        <v>2839</v>
      </c>
      <c r="H1390" s="4" t="s">
        <v>2356</v>
      </c>
      <c r="I1390" s="24">
        <v>2.6091763953174985</v>
      </c>
      <c r="J1390" s="25">
        <v>0.53386029732285067</v>
      </c>
      <c r="K1390" s="25">
        <v>1.6358424137841214</v>
      </c>
      <c r="L1390" s="25">
        <v>0.43947368421052646</v>
      </c>
      <c r="M1390" s="26">
        <v>128975</v>
      </c>
      <c r="N1390" s="27">
        <v>0.7142857142857143</v>
      </c>
      <c r="O1390" s="28">
        <v>3.7058823529411766</v>
      </c>
    </row>
    <row r="1391" spans="2:15" ht="30" x14ac:dyDescent="0.25">
      <c r="B1391" s="2" t="s">
        <v>2894</v>
      </c>
      <c r="C1391" s="3" t="s">
        <v>2995</v>
      </c>
      <c r="D1391" s="16" t="s">
        <v>972</v>
      </c>
      <c r="E1391" s="3" t="s">
        <v>2814</v>
      </c>
      <c r="F1391" s="2" t="s">
        <v>2796</v>
      </c>
      <c r="G1391" s="16" t="s">
        <v>2815</v>
      </c>
      <c r="H1391" s="4" t="s">
        <v>2357</v>
      </c>
      <c r="I1391" s="24">
        <v>2.5570486254886422</v>
      </c>
      <c r="J1391" s="25">
        <v>0.52786621869141381</v>
      </c>
      <c r="K1391" s="25">
        <v>1.5991824067972282</v>
      </c>
      <c r="L1391" s="25">
        <v>0.43000000000000016</v>
      </c>
      <c r="M1391" s="26">
        <v>164877.21666666667</v>
      </c>
      <c r="N1391" s="27">
        <v>0.61538461538461542</v>
      </c>
      <c r="O1391" s="28">
        <v>2.75</v>
      </c>
    </row>
    <row r="1392" spans="2:15" x14ac:dyDescent="0.25">
      <c r="B1392" s="2" t="s">
        <v>2894</v>
      </c>
      <c r="C1392" s="3" t="s">
        <v>2995</v>
      </c>
      <c r="D1392" s="16" t="s">
        <v>973</v>
      </c>
      <c r="E1392" s="3" t="s">
        <v>2837</v>
      </c>
      <c r="F1392" s="2" t="s">
        <v>2792</v>
      </c>
      <c r="G1392" s="16" t="s">
        <v>2793</v>
      </c>
      <c r="H1392" s="4" t="s">
        <v>2358</v>
      </c>
      <c r="I1392" s="24">
        <v>2.5561118260847717</v>
      </c>
      <c r="J1392" s="25">
        <v>0.32878615819092427</v>
      </c>
      <c r="K1392" s="25">
        <v>1.8097581003262797</v>
      </c>
      <c r="L1392" s="25">
        <v>0.41756756756756763</v>
      </c>
      <c r="M1392" s="26">
        <v>163332.62916666665</v>
      </c>
      <c r="N1392" s="27">
        <v>0.76923076923076927</v>
      </c>
      <c r="O1392" s="28">
        <v>2.95</v>
      </c>
    </row>
    <row r="1393" spans="2:15" x14ac:dyDescent="0.25">
      <c r="B1393" s="2" t="s">
        <v>2894</v>
      </c>
      <c r="C1393" s="3" t="s">
        <v>2995</v>
      </c>
      <c r="D1393" s="16" t="s">
        <v>946</v>
      </c>
      <c r="E1393" s="3" t="s">
        <v>2834</v>
      </c>
      <c r="F1393" s="2" t="s">
        <v>2796</v>
      </c>
      <c r="G1393" s="16" t="s">
        <v>2793</v>
      </c>
      <c r="H1393" s="4" t="s">
        <v>2359</v>
      </c>
      <c r="I1393" s="24">
        <v>2.4803173318579819</v>
      </c>
      <c r="J1393" s="25">
        <v>0.36071802762439636</v>
      </c>
      <c r="K1393" s="25">
        <v>1.716920732805014</v>
      </c>
      <c r="L1393" s="25">
        <v>0.40267857142857144</v>
      </c>
      <c r="M1393" s="26">
        <v>209286.69</v>
      </c>
      <c r="N1393" s="27">
        <v>0.65454545454545454</v>
      </c>
      <c r="O1393" s="28">
        <v>2.0277777777777777</v>
      </c>
    </row>
    <row r="1394" spans="2:15" ht="30" x14ac:dyDescent="0.25">
      <c r="B1394" s="2" t="s">
        <v>2894</v>
      </c>
      <c r="C1394" s="3" t="s">
        <v>2995</v>
      </c>
      <c r="D1394" s="16" t="s">
        <v>974</v>
      </c>
      <c r="E1394" s="3" t="s">
        <v>2904</v>
      </c>
      <c r="F1394" s="2" t="s">
        <v>2792</v>
      </c>
      <c r="G1394" s="16" t="s">
        <v>2815</v>
      </c>
      <c r="H1394" s="4" t="s">
        <v>2360</v>
      </c>
      <c r="I1394" s="24">
        <v>2.4753458824502319</v>
      </c>
      <c r="J1394" s="25">
        <v>0.46993625258631777</v>
      </c>
      <c r="K1394" s="25">
        <v>1.5759978651580318</v>
      </c>
      <c r="L1394" s="25">
        <v>0.42941176470588238</v>
      </c>
      <c r="M1394" s="26">
        <v>238461.17272727273</v>
      </c>
      <c r="N1394" s="27">
        <v>0.63636363636363635</v>
      </c>
      <c r="O1394" s="28">
        <v>2.4285714285714284</v>
      </c>
    </row>
    <row r="1395" spans="2:15" x14ac:dyDescent="0.25">
      <c r="B1395" s="2" t="s">
        <v>2894</v>
      </c>
      <c r="C1395" s="3" t="s">
        <v>2995</v>
      </c>
      <c r="D1395" s="16" t="s">
        <v>975</v>
      </c>
      <c r="E1395" s="3" t="s">
        <v>2846</v>
      </c>
      <c r="F1395" s="2" t="s">
        <v>2796</v>
      </c>
      <c r="G1395" s="16" t="s">
        <v>2845</v>
      </c>
      <c r="H1395" s="4" t="s">
        <v>2361</v>
      </c>
      <c r="I1395" s="24">
        <v>2.3989513280398547</v>
      </c>
      <c r="J1395" s="25">
        <v>0.48469394677137567</v>
      </c>
      <c r="K1395" s="25">
        <v>1.514257381268479</v>
      </c>
      <c r="L1395" s="25">
        <v>0.40000000000000013</v>
      </c>
      <c r="M1395" s="26">
        <v>120802.20606060605</v>
      </c>
      <c r="N1395" s="27">
        <v>0.59259259259259256</v>
      </c>
      <c r="O1395" s="28">
        <v>2.25</v>
      </c>
    </row>
    <row r="1396" spans="2:15" ht="30" x14ac:dyDescent="0.25">
      <c r="B1396" s="2" t="s">
        <v>2894</v>
      </c>
      <c r="C1396" s="3" t="s">
        <v>2995</v>
      </c>
      <c r="D1396" s="16" t="s">
        <v>943</v>
      </c>
      <c r="E1396" s="3" t="s">
        <v>2880</v>
      </c>
      <c r="F1396" s="2" t="s">
        <v>2796</v>
      </c>
      <c r="G1396" s="16" t="s">
        <v>2881</v>
      </c>
      <c r="H1396" s="4" t="s">
        <v>2362</v>
      </c>
      <c r="I1396" s="24">
        <v>2.2989619879647543</v>
      </c>
      <c r="J1396" s="25">
        <v>0.45031933636836607</v>
      </c>
      <c r="K1396" s="25">
        <v>1.4370147446196442</v>
      </c>
      <c r="L1396" s="25">
        <v>0.41162790697674412</v>
      </c>
      <c r="M1396" s="26">
        <v>116592.87916666668</v>
      </c>
      <c r="N1396" s="27">
        <v>0.64864864864864868</v>
      </c>
      <c r="O1396" s="28">
        <v>3.263157894736842</v>
      </c>
    </row>
    <row r="1397" spans="2:15" x14ac:dyDescent="0.25">
      <c r="B1397" s="2" t="s">
        <v>2894</v>
      </c>
      <c r="C1397" s="3" t="s">
        <v>2995</v>
      </c>
      <c r="D1397" s="16" t="s">
        <v>943</v>
      </c>
      <c r="E1397" s="3" t="s">
        <v>2865</v>
      </c>
      <c r="F1397" s="2" t="s">
        <v>2796</v>
      </c>
      <c r="G1397" s="16" t="s">
        <v>2861</v>
      </c>
      <c r="H1397" s="4" t="s">
        <v>2363</v>
      </c>
      <c r="I1397" s="24">
        <v>2.0065823917622998</v>
      </c>
      <c r="J1397" s="25">
        <v>0.25600929335759909</v>
      </c>
      <c r="K1397" s="25">
        <v>1.3397035331873093</v>
      </c>
      <c r="L1397" s="25">
        <v>0.41086956521739149</v>
      </c>
      <c r="M1397" s="26">
        <v>88095.833333333328</v>
      </c>
      <c r="N1397" s="27">
        <v>0.5625</v>
      </c>
      <c r="O1397" s="28">
        <v>4.2222222222222223</v>
      </c>
    </row>
    <row r="1398" spans="2:15" ht="30" x14ac:dyDescent="0.25">
      <c r="B1398" s="2" t="s">
        <v>2894</v>
      </c>
      <c r="C1398" s="3" t="s">
        <v>2995</v>
      </c>
      <c r="D1398" s="16" t="s">
        <v>976</v>
      </c>
      <c r="E1398" s="3" t="s">
        <v>2821</v>
      </c>
      <c r="F1398" s="2" t="s">
        <v>2792</v>
      </c>
      <c r="G1398" s="16" t="s">
        <v>2810</v>
      </c>
      <c r="H1398" s="4" t="s">
        <v>104</v>
      </c>
      <c r="I1398" s="24">
        <v>0.51870239532713958</v>
      </c>
      <c r="J1398" s="25">
        <v>0.51870239532713958</v>
      </c>
      <c r="K1398" s="25" t="s">
        <v>2517</v>
      </c>
      <c r="L1398" s="25" t="s">
        <v>2517</v>
      </c>
      <c r="M1398" s="26" t="s">
        <v>2517</v>
      </c>
      <c r="N1398" s="27" t="s">
        <v>2517</v>
      </c>
      <c r="O1398" s="28" t="s">
        <v>2517</v>
      </c>
    </row>
    <row r="1399" spans="2:15" ht="30" x14ac:dyDescent="0.25">
      <c r="B1399" s="2" t="s">
        <v>2894</v>
      </c>
      <c r="C1399" s="3" t="s">
        <v>2995</v>
      </c>
      <c r="D1399" s="16" t="s">
        <v>977</v>
      </c>
      <c r="E1399" s="3" t="s">
        <v>221</v>
      </c>
      <c r="F1399" s="2" t="s">
        <v>2792</v>
      </c>
      <c r="G1399" s="16" t="s">
        <v>2521</v>
      </c>
      <c r="H1399" s="4" t="s">
        <v>104</v>
      </c>
      <c r="I1399" s="24">
        <v>0.46832033456358257</v>
      </c>
      <c r="J1399" s="25">
        <v>0.46832033456358257</v>
      </c>
      <c r="K1399" s="25" t="s">
        <v>2517</v>
      </c>
      <c r="L1399" s="25" t="s">
        <v>2517</v>
      </c>
      <c r="M1399" s="26" t="s">
        <v>2517</v>
      </c>
      <c r="N1399" s="27" t="s">
        <v>2517</v>
      </c>
      <c r="O1399" s="28" t="s">
        <v>2517</v>
      </c>
    </row>
    <row r="1400" spans="2:15" x14ac:dyDescent="0.25">
      <c r="B1400" s="2" t="s">
        <v>2894</v>
      </c>
      <c r="C1400" s="3" t="s">
        <v>2995</v>
      </c>
      <c r="D1400" s="16" t="s">
        <v>978</v>
      </c>
      <c r="E1400" s="3" t="s">
        <v>2832</v>
      </c>
      <c r="F1400" s="2" t="s">
        <v>2792</v>
      </c>
      <c r="G1400" s="16" t="s">
        <v>2521</v>
      </c>
      <c r="H1400" s="4" t="s">
        <v>104</v>
      </c>
      <c r="I1400" s="24">
        <v>0.43955037768060179</v>
      </c>
      <c r="J1400" s="25">
        <v>0.43955037768060179</v>
      </c>
      <c r="K1400" s="25" t="s">
        <v>2517</v>
      </c>
      <c r="L1400" s="25" t="s">
        <v>2517</v>
      </c>
      <c r="M1400" s="26" t="s">
        <v>2517</v>
      </c>
      <c r="N1400" s="27" t="s">
        <v>2517</v>
      </c>
      <c r="O1400" s="28" t="s">
        <v>2517</v>
      </c>
    </row>
    <row r="1401" spans="2:15" x14ac:dyDescent="0.25">
      <c r="B1401" s="2" t="s">
        <v>2894</v>
      </c>
      <c r="C1401" s="3" t="s">
        <v>2995</v>
      </c>
      <c r="D1401" s="16" t="s">
        <v>979</v>
      </c>
      <c r="E1401" s="3" t="s">
        <v>2842</v>
      </c>
      <c r="F1401" s="2" t="s">
        <v>2792</v>
      </c>
      <c r="G1401" s="16" t="s">
        <v>2793</v>
      </c>
      <c r="H1401" s="4" t="s">
        <v>104</v>
      </c>
      <c r="I1401" s="24">
        <v>0.42251801060608685</v>
      </c>
      <c r="J1401" s="25">
        <v>0.42251801060608685</v>
      </c>
      <c r="K1401" s="25" t="s">
        <v>2517</v>
      </c>
      <c r="L1401" s="25" t="s">
        <v>2517</v>
      </c>
      <c r="M1401" s="26" t="s">
        <v>2517</v>
      </c>
      <c r="N1401" s="27" t="s">
        <v>2517</v>
      </c>
      <c r="O1401" s="28" t="s">
        <v>2517</v>
      </c>
    </row>
    <row r="1402" spans="2:15" ht="30" x14ac:dyDescent="0.25">
      <c r="B1402" s="2" t="s">
        <v>2894</v>
      </c>
      <c r="C1402" s="3" t="s">
        <v>2996</v>
      </c>
      <c r="D1402" s="16" t="s">
        <v>981</v>
      </c>
      <c r="E1402" s="3" t="s">
        <v>2791</v>
      </c>
      <c r="F1402" s="2" t="s">
        <v>2792</v>
      </c>
      <c r="G1402" s="16" t="s">
        <v>2793</v>
      </c>
      <c r="H1402" s="4" t="s">
        <v>1678</v>
      </c>
      <c r="I1402" s="24">
        <v>3.6707492583242418</v>
      </c>
      <c r="J1402" s="25">
        <v>1.0272807898557732</v>
      </c>
      <c r="K1402" s="25">
        <v>2.1957411957411956</v>
      </c>
      <c r="L1402" s="25">
        <v>0.4477272727272732</v>
      </c>
      <c r="M1402" s="26">
        <v>288061.6875</v>
      </c>
      <c r="N1402" s="27">
        <v>0.90476190476190477</v>
      </c>
      <c r="O1402" s="28">
        <v>1.9189189189189189</v>
      </c>
    </row>
    <row r="1403" spans="2:15" ht="30" x14ac:dyDescent="0.25">
      <c r="B1403" s="2" t="s">
        <v>2894</v>
      </c>
      <c r="C1403" s="3" t="s">
        <v>2996</v>
      </c>
      <c r="D1403" s="16" t="s">
        <v>982</v>
      </c>
      <c r="E1403" s="3" t="s">
        <v>2798</v>
      </c>
      <c r="F1403" s="2" t="s">
        <v>2792</v>
      </c>
      <c r="G1403" s="16" t="s">
        <v>2799</v>
      </c>
      <c r="H1403" s="4" t="s">
        <v>1679</v>
      </c>
      <c r="I1403" s="24">
        <v>3.6188630936426858</v>
      </c>
      <c r="J1403" s="25">
        <v>1.0506148458717186</v>
      </c>
      <c r="K1403" s="25">
        <v>2.119359358882078</v>
      </c>
      <c r="L1403" s="25">
        <v>0.44888888888888889</v>
      </c>
      <c r="M1403" s="26">
        <v>184586.66666666666</v>
      </c>
      <c r="N1403" s="27">
        <v>0.93478260869565222</v>
      </c>
      <c r="O1403" s="28">
        <v>2.1</v>
      </c>
    </row>
    <row r="1404" spans="2:15" ht="30" x14ac:dyDescent="0.25">
      <c r="B1404" s="2" t="s">
        <v>2894</v>
      </c>
      <c r="C1404" s="3" t="s">
        <v>2996</v>
      </c>
      <c r="D1404" s="16" t="s">
        <v>983</v>
      </c>
      <c r="E1404" s="3" t="s">
        <v>2818</v>
      </c>
      <c r="F1404" s="2" t="s">
        <v>2796</v>
      </c>
      <c r="G1404" s="16" t="s">
        <v>2521</v>
      </c>
      <c r="H1404" s="4" t="s">
        <v>1680</v>
      </c>
      <c r="I1404" s="24">
        <v>3.5510782474360987</v>
      </c>
      <c r="J1404" s="25">
        <v>0.93790563827122375</v>
      </c>
      <c r="K1404" s="25">
        <v>2.1691249901172562</v>
      </c>
      <c r="L1404" s="25">
        <v>0.4440476190476188</v>
      </c>
      <c r="M1404" s="26">
        <v>180346.66666666666</v>
      </c>
      <c r="N1404" s="27">
        <v>0.9642857142857143</v>
      </c>
      <c r="O1404" s="28">
        <v>2.6578947368421053</v>
      </c>
    </row>
    <row r="1405" spans="2:15" ht="30" x14ac:dyDescent="0.25">
      <c r="B1405" s="2" t="s">
        <v>2894</v>
      </c>
      <c r="C1405" s="3" t="s">
        <v>2996</v>
      </c>
      <c r="D1405" s="16" t="s">
        <v>984</v>
      </c>
      <c r="E1405" s="3" t="s">
        <v>2808</v>
      </c>
      <c r="F1405" s="2" t="s">
        <v>2792</v>
      </c>
      <c r="G1405" s="16" t="s">
        <v>2793</v>
      </c>
      <c r="H1405" s="4" t="s">
        <v>1681</v>
      </c>
      <c r="I1405" s="24">
        <v>3.426247456945946</v>
      </c>
      <c r="J1405" s="25">
        <v>0.78830809283604342</v>
      </c>
      <c r="K1405" s="25">
        <v>2.2116893641099025</v>
      </c>
      <c r="L1405" s="25">
        <v>0.42625000000000002</v>
      </c>
      <c r="M1405" s="26">
        <v>258381.06180555557</v>
      </c>
      <c r="N1405" s="27">
        <v>0.90476190476190477</v>
      </c>
      <c r="O1405" s="28">
        <v>2.3157894736842106</v>
      </c>
    </row>
    <row r="1406" spans="2:15" ht="30" x14ac:dyDescent="0.25">
      <c r="B1406" s="2" t="s">
        <v>2894</v>
      </c>
      <c r="C1406" s="3" t="s">
        <v>2996</v>
      </c>
      <c r="D1406" s="16" t="s">
        <v>985</v>
      </c>
      <c r="E1406" s="3" t="s">
        <v>2828</v>
      </c>
      <c r="F1406" s="2" t="s">
        <v>2796</v>
      </c>
      <c r="G1406" s="16" t="s">
        <v>2829</v>
      </c>
      <c r="H1406" s="4" t="s">
        <v>1682</v>
      </c>
      <c r="I1406" s="24">
        <v>3.4142501431521164</v>
      </c>
      <c r="J1406" s="25">
        <v>1.1586524142760994</v>
      </c>
      <c r="K1406" s="25">
        <v>1.9305977288760168</v>
      </c>
      <c r="L1406" s="25">
        <v>0.3250000000000004</v>
      </c>
      <c r="M1406" s="26">
        <v>95009.28571428571</v>
      </c>
      <c r="N1406" s="27">
        <v>0.89655172413793105</v>
      </c>
      <c r="O1406" s="28">
        <v>3.56</v>
      </c>
    </row>
    <row r="1407" spans="2:15" ht="30" x14ac:dyDescent="0.25">
      <c r="B1407" s="2" t="s">
        <v>2894</v>
      </c>
      <c r="C1407" s="3" t="s">
        <v>2996</v>
      </c>
      <c r="D1407" s="16" t="s">
        <v>983</v>
      </c>
      <c r="E1407" s="3" t="s">
        <v>2795</v>
      </c>
      <c r="F1407" s="2" t="s">
        <v>2796</v>
      </c>
      <c r="G1407" s="16" t="s">
        <v>2793</v>
      </c>
      <c r="H1407" s="4" t="s">
        <v>1683</v>
      </c>
      <c r="I1407" s="24">
        <v>3.2845482596117694</v>
      </c>
      <c r="J1407" s="25">
        <v>0.71117824034189214</v>
      </c>
      <c r="K1407" s="25">
        <v>2.1249325192698776</v>
      </c>
      <c r="L1407" s="25">
        <v>0.44843749999999982</v>
      </c>
      <c r="M1407" s="26">
        <v>198603.69090909092</v>
      </c>
      <c r="N1407" s="27">
        <v>0.93103448275862066</v>
      </c>
      <c r="O1407" s="28">
        <v>2.9701492537313432</v>
      </c>
    </row>
    <row r="1408" spans="2:15" ht="30" x14ac:dyDescent="0.25">
      <c r="B1408" s="2" t="s">
        <v>2894</v>
      </c>
      <c r="C1408" s="3" t="s">
        <v>2996</v>
      </c>
      <c r="D1408" s="16" t="s">
        <v>986</v>
      </c>
      <c r="E1408" s="3" t="s">
        <v>2809</v>
      </c>
      <c r="F1408" s="2" t="s">
        <v>2796</v>
      </c>
      <c r="G1408" s="16" t="s">
        <v>2810</v>
      </c>
      <c r="H1408" s="4" t="s">
        <v>1684</v>
      </c>
      <c r="I1408" s="24">
        <v>3.1441949777041178</v>
      </c>
      <c r="J1408" s="25">
        <v>1.0177921233700111</v>
      </c>
      <c r="K1408" s="25">
        <v>1.7574373370927274</v>
      </c>
      <c r="L1408" s="25">
        <v>0.36896551724137927</v>
      </c>
      <c r="M1408" s="26">
        <v>121671.20000000001</v>
      </c>
      <c r="N1408" s="27">
        <v>0.77777777777777779</v>
      </c>
      <c r="O1408" s="28">
        <v>2.7692307692307692</v>
      </c>
    </row>
    <row r="1409" spans="2:15" ht="30" x14ac:dyDescent="0.25">
      <c r="B1409" s="2" t="s">
        <v>2894</v>
      </c>
      <c r="C1409" s="3" t="s">
        <v>2996</v>
      </c>
      <c r="D1409" s="16" t="s">
        <v>987</v>
      </c>
      <c r="E1409" s="3" t="s">
        <v>2791</v>
      </c>
      <c r="F1409" s="2" t="s">
        <v>2792</v>
      </c>
      <c r="G1409" s="16" t="s">
        <v>2793</v>
      </c>
      <c r="H1409" s="4" t="s">
        <v>104</v>
      </c>
      <c r="I1409" s="24">
        <v>0.52038323741650605</v>
      </c>
      <c r="J1409" s="25">
        <v>0.52038323741650605</v>
      </c>
      <c r="K1409" s="25" t="s">
        <v>2517</v>
      </c>
      <c r="L1409" s="25" t="s">
        <v>2517</v>
      </c>
      <c r="M1409" s="26" t="s">
        <v>2517</v>
      </c>
      <c r="N1409" s="27" t="s">
        <v>2517</v>
      </c>
      <c r="O1409" s="28" t="s">
        <v>2517</v>
      </c>
    </row>
    <row r="1410" spans="2:15" ht="30" x14ac:dyDescent="0.25">
      <c r="B1410" s="2" t="s">
        <v>2999</v>
      </c>
      <c r="C1410" s="3" t="s">
        <v>3000</v>
      </c>
      <c r="D1410" s="16" t="s">
        <v>1007</v>
      </c>
      <c r="E1410" s="3" t="s">
        <v>2818</v>
      </c>
      <c r="F1410" s="2" t="s">
        <v>2796</v>
      </c>
      <c r="G1410" s="16" t="s">
        <v>2521</v>
      </c>
      <c r="H1410" s="4" t="s">
        <v>2182</v>
      </c>
      <c r="I1410" s="24">
        <v>3.6760991205151741</v>
      </c>
      <c r="J1410" s="25">
        <v>1.2084128225905939</v>
      </c>
      <c r="K1410" s="25">
        <v>2.0204640757023582</v>
      </c>
      <c r="L1410" s="25">
        <v>0.44722222222222197</v>
      </c>
      <c r="M1410" s="26">
        <v>196412.5</v>
      </c>
      <c r="N1410" s="27">
        <v>0.91891891891891897</v>
      </c>
      <c r="O1410" s="28">
        <v>2.5</v>
      </c>
    </row>
    <row r="1411" spans="2:15" x14ac:dyDescent="0.25">
      <c r="B1411" s="2" t="s">
        <v>2999</v>
      </c>
      <c r="C1411" s="3" t="s">
        <v>3000</v>
      </c>
      <c r="D1411" s="16" t="s">
        <v>1008</v>
      </c>
      <c r="E1411" s="3" t="s">
        <v>2795</v>
      </c>
      <c r="F1411" s="2" t="s">
        <v>2796</v>
      </c>
      <c r="G1411" s="16" t="s">
        <v>2793</v>
      </c>
      <c r="H1411" s="4" t="s">
        <v>2183</v>
      </c>
      <c r="I1411" s="24">
        <v>3.5908761086095402</v>
      </c>
      <c r="J1411" s="25">
        <v>0.71431110860954006</v>
      </c>
      <c r="K1411" s="25">
        <v>2.4500000000000002</v>
      </c>
      <c r="L1411" s="25">
        <v>0.42656500000000008</v>
      </c>
      <c r="M1411" s="26">
        <v>510339.16666666669</v>
      </c>
      <c r="N1411" s="27">
        <v>1</v>
      </c>
      <c r="O1411" s="28">
        <v>1</v>
      </c>
    </row>
    <row r="1412" spans="2:15" ht="30" x14ac:dyDescent="0.25">
      <c r="B1412" s="2" t="s">
        <v>2999</v>
      </c>
      <c r="C1412" s="3" t="s">
        <v>3000</v>
      </c>
      <c r="D1412" s="16" t="s">
        <v>1009</v>
      </c>
      <c r="E1412" s="3" t="s">
        <v>2896</v>
      </c>
      <c r="F1412" s="2" t="s">
        <v>2792</v>
      </c>
      <c r="G1412" s="16" t="s">
        <v>2793</v>
      </c>
      <c r="H1412" s="4" t="s">
        <v>2184</v>
      </c>
      <c r="I1412" s="24">
        <v>3.5213884035027516</v>
      </c>
      <c r="J1412" s="25">
        <v>0.9711634753768188</v>
      </c>
      <c r="K1412" s="25">
        <v>2.1646986123364589</v>
      </c>
      <c r="L1412" s="25">
        <v>0.38552631578947372</v>
      </c>
      <c r="M1412" s="26">
        <v>314135</v>
      </c>
      <c r="N1412" s="27">
        <v>0.95121951219512191</v>
      </c>
      <c r="O1412" s="28">
        <v>2.3076923076923075</v>
      </c>
    </row>
    <row r="1413" spans="2:15" ht="30" x14ac:dyDescent="0.25">
      <c r="B1413" s="2" t="s">
        <v>2999</v>
      </c>
      <c r="C1413" s="3" t="s">
        <v>3000</v>
      </c>
      <c r="D1413" s="16" t="s">
        <v>1010</v>
      </c>
      <c r="E1413" s="3" t="s">
        <v>2857</v>
      </c>
      <c r="F1413" s="2" t="s">
        <v>2792</v>
      </c>
      <c r="G1413" s="16" t="s">
        <v>2793</v>
      </c>
      <c r="H1413" s="4" t="s">
        <v>2185</v>
      </c>
      <c r="I1413" s="24">
        <v>3.4787732871717898</v>
      </c>
      <c r="J1413" s="25">
        <v>0.72456683174871583</v>
      </c>
      <c r="K1413" s="25">
        <v>2.3085514554230739</v>
      </c>
      <c r="L1413" s="25">
        <v>0.44565499999999991</v>
      </c>
      <c r="M1413" s="26">
        <v>252596</v>
      </c>
      <c r="N1413" s="27">
        <v>1</v>
      </c>
      <c r="O1413" s="28">
        <v>1.4</v>
      </c>
    </row>
    <row r="1414" spans="2:15" ht="30" x14ac:dyDescent="0.25">
      <c r="B1414" s="2" t="s">
        <v>2999</v>
      </c>
      <c r="C1414" s="3" t="s">
        <v>3000</v>
      </c>
      <c r="D1414" s="16" t="s">
        <v>1011</v>
      </c>
      <c r="E1414" s="3" t="s">
        <v>2858</v>
      </c>
      <c r="F1414" s="2" t="s">
        <v>2792</v>
      </c>
      <c r="G1414" s="16" t="s">
        <v>2810</v>
      </c>
      <c r="H1414" s="4" t="s">
        <v>2186</v>
      </c>
      <c r="I1414" s="24">
        <v>3.4534226238179428</v>
      </c>
      <c r="J1414" s="25">
        <v>1.1476341428925354</v>
      </c>
      <c r="K1414" s="25">
        <v>1.8603339354708617</v>
      </c>
      <c r="L1414" s="25">
        <v>0.44545454545454599</v>
      </c>
      <c r="M1414" s="26">
        <v>211300.92954545456</v>
      </c>
      <c r="N1414" s="27">
        <v>0.8</v>
      </c>
      <c r="O1414" s="28">
        <v>2.3157894736842106</v>
      </c>
    </row>
    <row r="1415" spans="2:15" ht="30" x14ac:dyDescent="0.25">
      <c r="B1415" s="2" t="s">
        <v>2999</v>
      </c>
      <c r="C1415" s="3" t="s">
        <v>3000</v>
      </c>
      <c r="D1415" s="16" t="s">
        <v>1012</v>
      </c>
      <c r="E1415" s="3" t="s">
        <v>2808</v>
      </c>
      <c r="F1415" s="2" t="s">
        <v>2792</v>
      </c>
      <c r="G1415" s="16" t="s">
        <v>2793</v>
      </c>
      <c r="H1415" s="4" t="s">
        <v>2187</v>
      </c>
      <c r="I1415" s="24">
        <v>3.4418768874352121</v>
      </c>
      <c r="J1415" s="25">
        <v>0.8667614080274022</v>
      </c>
      <c r="K1415" s="25">
        <v>2.1917821460744764</v>
      </c>
      <c r="L1415" s="25">
        <v>0.3833333333333333</v>
      </c>
      <c r="M1415" s="26">
        <v>249856.56666666665</v>
      </c>
      <c r="N1415" s="27">
        <v>0.93333333333333335</v>
      </c>
      <c r="O1415" s="28">
        <v>1.4285714285714286</v>
      </c>
    </row>
    <row r="1416" spans="2:15" ht="30" x14ac:dyDescent="0.25">
      <c r="B1416" s="2" t="s">
        <v>2999</v>
      </c>
      <c r="C1416" s="3" t="s">
        <v>3000</v>
      </c>
      <c r="D1416" s="16" t="s">
        <v>1013</v>
      </c>
      <c r="E1416" s="3" t="s">
        <v>2808</v>
      </c>
      <c r="F1416" s="2" t="s">
        <v>2792</v>
      </c>
      <c r="G1416" s="16" t="s">
        <v>2793</v>
      </c>
      <c r="H1416" s="4" t="s">
        <v>2188</v>
      </c>
      <c r="I1416" s="24">
        <v>3.3709743463568005</v>
      </c>
      <c r="J1416" s="25">
        <v>0.80211741549343385</v>
      </c>
      <c r="K1416" s="25">
        <v>2.2014150703982502</v>
      </c>
      <c r="L1416" s="25">
        <v>0.3674418604651164</v>
      </c>
      <c r="M1416" s="26">
        <v>249524.85555555558</v>
      </c>
      <c r="N1416" s="27">
        <v>1</v>
      </c>
      <c r="O1416" s="28">
        <v>2.6315789473684212</v>
      </c>
    </row>
    <row r="1417" spans="2:15" x14ac:dyDescent="0.25">
      <c r="B1417" s="2" t="s">
        <v>2999</v>
      </c>
      <c r="C1417" s="3" t="s">
        <v>3000</v>
      </c>
      <c r="D1417" s="16" t="s">
        <v>1014</v>
      </c>
      <c r="E1417" s="3" t="s">
        <v>929</v>
      </c>
      <c r="F1417" s="2" t="s">
        <v>2792</v>
      </c>
      <c r="G1417" s="16" t="s">
        <v>2521</v>
      </c>
      <c r="H1417" s="4" t="s">
        <v>2189</v>
      </c>
      <c r="I1417" s="24">
        <v>3.3438026081448911</v>
      </c>
      <c r="J1417" s="25">
        <v>0.77895618900143571</v>
      </c>
      <c r="K1417" s="25">
        <v>2.1225387268357627</v>
      </c>
      <c r="L1417" s="25">
        <v>0.44230769230769251</v>
      </c>
      <c r="M1417" s="26">
        <v>296473.18333333335</v>
      </c>
      <c r="N1417" s="27">
        <v>0.94252873563218387</v>
      </c>
      <c r="O1417" s="28">
        <v>2.5443037974683542</v>
      </c>
    </row>
    <row r="1418" spans="2:15" ht="30" x14ac:dyDescent="0.25">
      <c r="B1418" s="2" t="s">
        <v>2999</v>
      </c>
      <c r="C1418" s="3" t="s">
        <v>3000</v>
      </c>
      <c r="D1418" s="16" t="s">
        <v>1015</v>
      </c>
      <c r="E1418" s="3" t="s">
        <v>2808</v>
      </c>
      <c r="F1418" s="2" t="s">
        <v>2792</v>
      </c>
      <c r="G1418" s="16" t="s">
        <v>2793</v>
      </c>
      <c r="H1418" s="4" t="s">
        <v>2190</v>
      </c>
      <c r="I1418" s="24">
        <v>3.2468711287780923</v>
      </c>
      <c r="J1418" s="25">
        <v>0.7795434976524912</v>
      </c>
      <c r="K1418" s="25">
        <v>2.091137154935125</v>
      </c>
      <c r="L1418" s="25">
        <v>0.37619047619047619</v>
      </c>
      <c r="M1418" s="26">
        <v>242798.93939393939</v>
      </c>
      <c r="N1418" s="27">
        <v>0.91970802919708028</v>
      </c>
      <c r="O1418" s="28">
        <v>2.2357723577235773</v>
      </c>
    </row>
    <row r="1419" spans="2:15" x14ac:dyDescent="0.25">
      <c r="B1419" s="2" t="s">
        <v>2999</v>
      </c>
      <c r="C1419" s="3" t="s">
        <v>3000</v>
      </c>
      <c r="D1419" s="16" t="s">
        <v>1016</v>
      </c>
      <c r="E1419" s="3" t="s">
        <v>2860</v>
      </c>
      <c r="F1419" s="2" t="s">
        <v>2796</v>
      </c>
      <c r="G1419" s="16" t="s">
        <v>2861</v>
      </c>
      <c r="H1419" s="4" t="s">
        <v>2191</v>
      </c>
      <c r="I1419" s="24">
        <v>2.9843338790322922</v>
      </c>
      <c r="J1419" s="25">
        <v>0.80154649098174668</v>
      </c>
      <c r="K1419" s="25">
        <v>1.7472610722610722</v>
      </c>
      <c r="L1419" s="25">
        <v>0.43552631578947354</v>
      </c>
      <c r="M1419" s="26">
        <v>84992</v>
      </c>
      <c r="N1419" s="27">
        <v>0.83333333333333337</v>
      </c>
      <c r="O1419" s="28">
        <v>3.3076923076923075</v>
      </c>
    </row>
    <row r="1420" spans="2:15" ht="30" x14ac:dyDescent="0.25">
      <c r="B1420" s="2" t="s">
        <v>3007</v>
      </c>
      <c r="C1420" s="3" t="s">
        <v>3008</v>
      </c>
      <c r="D1420" s="16" t="s">
        <v>1073</v>
      </c>
      <c r="E1420" s="3" t="s">
        <v>2857</v>
      </c>
      <c r="F1420" s="2" t="s">
        <v>2792</v>
      </c>
      <c r="G1420" s="16" t="s">
        <v>2793</v>
      </c>
      <c r="H1420" s="4" t="s">
        <v>1655</v>
      </c>
      <c r="I1420" s="24">
        <v>3.5500275818206122</v>
      </c>
      <c r="J1420" s="25">
        <v>1.0637408843823737</v>
      </c>
      <c r="K1420" s="25">
        <v>2.0427866974382383</v>
      </c>
      <c r="L1420" s="25">
        <v>0.44350000000000023</v>
      </c>
      <c r="M1420" s="26">
        <v>210698.04833333334</v>
      </c>
      <c r="N1420" s="27">
        <v>0.87058823529411766</v>
      </c>
      <c r="O1420" s="28">
        <v>2.2191780821917808</v>
      </c>
    </row>
    <row r="1421" spans="2:15" ht="30" x14ac:dyDescent="0.25">
      <c r="B1421" s="2" t="s">
        <v>3007</v>
      </c>
      <c r="C1421" s="3" t="s">
        <v>3008</v>
      </c>
      <c r="D1421" s="16" t="s">
        <v>1074</v>
      </c>
      <c r="E1421" s="3" t="s">
        <v>929</v>
      </c>
      <c r="F1421" s="2" t="s">
        <v>2792</v>
      </c>
      <c r="G1421" s="16" t="s">
        <v>2521</v>
      </c>
      <c r="H1421" s="4" t="s">
        <v>1656</v>
      </c>
      <c r="I1421" s="24">
        <v>3.5304258744746027</v>
      </c>
      <c r="J1421" s="25">
        <v>0.90535922400716851</v>
      </c>
      <c r="K1421" s="25">
        <v>2.1800666504674342</v>
      </c>
      <c r="L1421" s="25">
        <v>0.44499999999999984</v>
      </c>
      <c r="M1421" s="26">
        <v>246643.32222222225</v>
      </c>
      <c r="N1421" s="27">
        <v>0.89189189189189189</v>
      </c>
      <c r="O1421" s="28">
        <v>1.7878787878787878</v>
      </c>
    </row>
    <row r="1422" spans="2:15" ht="30" x14ac:dyDescent="0.25">
      <c r="B1422" s="2" t="s">
        <v>3007</v>
      </c>
      <c r="C1422" s="3" t="s">
        <v>3008</v>
      </c>
      <c r="D1422" s="16" t="s">
        <v>1075</v>
      </c>
      <c r="E1422" s="3" t="s">
        <v>2795</v>
      </c>
      <c r="F1422" s="2" t="s">
        <v>2796</v>
      </c>
      <c r="G1422" s="16" t="s">
        <v>2793</v>
      </c>
      <c r="H1422" s="4" t="s">
        <v>1657</v>
      </c>
      <c r="I1422" s="24">
        <v>3.3181854533468749</v>
      </c>
      <c r="J1422" s="25">
        <v>0.75167595780073959</v>
      </c>
      <c r="K1422" s="25">
        <v>2.1184325724692119</v>
      </c>
      <c r="L1422" s="25">
        <v>0.44807692307692326</v>
      </c>
      <c r="M1422" s="26">
        <v>169361.5</v>
      </c>
      <c r="N1422" s="27">
        <v>0.92063492063492058</v>
      </c>
      <c r="O1422" s="28">
        <v>2.4842767295597485</v>
      </c>
    </row>
    <row r="1423" spans="2:15" ht="30" x14ac:dyDescent="0.25">
      <c r="B1423" s="2" t="s">
        <v>3007</v>
      </c>
      <c r="C1423" s="3" t="s">
        <v>3008</v>
      </c>
      <c r="D1423" s="16" t="s">
        <v>1076</v>
      </c>
      <c r="E1423" s="3" t="s">
        <v>2808</v>
      </c>
      <c r="F1423" s="2" t="s">
        <v>2792</v>
      </c>
      <c r="G1423" s="16" t="s">
        <v>2793</v>
      </c>
      <c r="H1423" s="4" t="s">
        <v>1658</v>
      </c>
      <c r="I1423" s="24">
        <v>3.287753846478652</v>
      </c>
      <c r="J1423" s="25">
        <v>0.70513161009923142</v>
      </c>
      <c r="K1423" s="25">
        <v>2.1629252666824508</v>
      </c>
      <c r="L1423" s="25">
        <v>0.4196969696969699</v>
      </c>
      <c r="M1423" s="26">
        <v>213837.5</v>
      </c>
      <c r="N1423" s="27">
        <v>0.92156862745098034</v>
      </c>
      <c r="O1423" s="28">
        <v>2.8181818181818183</v>
      </c>
    </row>
    <row r="1424" spans="2:15" ht="30" x14ac:dyDescent="0.25">
      <c r="B1424" s="2" t="s">
        <v>3007</v>
      </c>
      <c r="C1424" s="3" t="s">
        <v>3008</v>
      </c>
      <c r="D1424" s="16" t="s">
        <v>1075</v>
      </c>
      <c r="E1424" s="3" t="s">
        <v>2896</v>
      </c>
      <c r="F1424" s="2" t="s">
        <v>2792</v>
      </c>
      <c r="G1424" s="16" t="s">
        <v>2793</v>
      </c>
      <c r="H1424" s="4" t="s">
        <v>1659</v>
      </c>
      <c r="I1424" s="24">
        <v>3.2704854131805665</v>
      </c>
      <c r="J1424" s="25">
        <v>0.69791529786781747</v>
      </c>
      <c r="K1424" s="25">
        <v>2.2207519334945673</v>
      </c>
      <c r="L1424" s="25">
        <v>0.35181818181818159</v>
      </c>
      <c r="M1424" s="26">
        <v>165857.05000000002</v>
      </c>
      <c r="N1424" s="27">
        <v>0.98089171974522293</v>
      </c>
      <c r="O1424" s="28">
        <v>2.3014705882352939</v>
      </c>
    </row>
    <row r="1425" spans="2:15" ht="30" x14ac:dyDescent="0.25">
      <c r="B1425" s="2" t="s">
        <v>3007</v>
      </c>
      <c r="C1425" s="3" t="s">
        <v>3008</v>
      </c>
      <c r="D1425" s="16" t="s">
        <v>1079</v>
      </c>
      <c r="E1425" s="3" t="s">
        <v>2813</v>
      </c>
      <c r="F1425" s="2" t="s">
        <v>2792</v>
      </c>
      <c r="G1425" s="16" t="s">
        <v>2521</v>
      </c>
      <c r="H1425" s="4" t="s">
        <v>1660</v>
      </c>
      <c r="I1425" s="24">
        <v>3.2662908328788065</v>
      </c>
      <c r="J1425" s="25">
        <v>0.90110018820916049</v>
      </c>
      <c r="K1425" s="25">
        <v>1.9571906446696461</v>
      </c>
      <c r="L1425" s="25">
        <v>0.4079999999999997</v>
      </c>
      <c r="M1425" s="26">
        <v>146063.75</v>
      </c>
      <c r="N1425" s="27">
        <v>0.875</v>
      </c>
      <c r="O1425" s="28">
        <v>3.3571428571428572</v>
      </c>
    </row>
    <row r="1426" spans="2:15" ht="30" x14ac:dyDescent="0.25">
      <c r="B1426" s="2" t="s">
        <v>3007</v>
      </c>
      <c r="C1426" s="3" t="s">
        <v>3008</v>
      </c>
      <c r="D1426" s="16" t="s">
        <v>1078</v>
      </c>
      <c r="E1426" s="3" t="s">
        <v>2818</v>
      </c>
      <c r="F1426" s="2" t="s">
        <v>2796</v>
      </c>
      <c r="G1426" s="16" t="s">
        <v>2521</v>
      </c>
      <c r="H1426" s="4" t="s">
        <v>1661</v>
      </c>
      <c r="I1426" s="24">
        <v>3.2559926342965877</v>
      </c>
      <c r="J1426" s="25">
        <v>0.82995148302724686</v>
      </c>
      <c r="K1426" s="25">
        <v>1.9931143220010479</v>
      </c>
      <c r="L1426" s="25">
        <v>0.43292682926829285</v>
      </c>
      <c r="M1426" s="26">
        <v>160337.94166666665</v>
      </c>
      <c r="N1426" s="27">
        <v>0.90909090909090906</v>
      </c>
      <c r="O1426" s="28">
        <v>3.0324675324675323</v>
      </c>
    </row>
    <row r="1427" spans="2:15" ht="30" x14ac:dyDescent="0.25">
      <c r="B1427" s="2" t="s">
        <v>3007</v>
      </c>
      <c r="C1427" s="3" t="s">
        <v>3008</v>
      </c>
      <c r="D1427" s="16" t="s">
        <v>1077</v>
      </c>
      <c r="E1427" s="3" t="s">
        <v>2813</v>
      </c>
      <c r="F1427" s="2" t="s">
        <v>2792</v>
      </c>
      <c r="G1427" s="16" t="s">
        <v>2521</v>
      </c>
      <c r="H1427" s="4" t="s">
        <v>1662</v>
      </c>
      <c r="I1427" s="24">
        <v>3.2458592074963284</v>
      </c>
      <c r="J1427" s="25">
        <v>0.92204409023215828</v>
      </c>
      <c r="K1427" s="25">
        <v>1.9148151172641703</v>
      </c>
      <c r="L1427" s="25">
        <v>0.40899999999999981</v>
      </c>
      <c r="M1427" s="26">
        <v>233732.47083333335</v>
      </c>
      <c r="N1427" s="27">
        <v>0.84615384615384615</v>
      </c>
      <c r="O1427" s="28">
        <v>1.2727272727272727</v>
      </c>
    </row>
    <row r="1428" spans="2:15" ht="30" x14ac:dyDescent="0.25">
      <c r="B1428" s="2" t="s">
        <v>3007</v>
      </c>
      <c r="C1428" s="3" t="s">
        <v>3008</v>
      </c>
      <c r="D1428" s="16" t="s">
        <v>1075</v>
      </c>
      <c r="E1428" s="3" t="s">
        <v>2798</v>
      </c>
      <c r="F1428" s="2" t="s">
        <v>2792</v>
      </c>
      <c r="G1428" s="16" t="s">
        <v>2799</v>
      </c>
      <c r="H1428" s="4" t="s">
        <v>1663</v>
      </c>
      <c r="I1428" s="24">
        <v>3.2057651994955987</v>
      </c>
      <c r="J1428" s="25">
        <v>0.68425658481911156</v>
      </c>
      <c r="K1428" s="25">
        <v>2.0929371861050585</v>
      </c>
      <c r="L1428" s="25">
        <v>0.42857142857142883</v>
      </c>
      <c r="M1428" s="26">
        <v>178218.75</v>
      </c>
      <c r="N1428" s="27">
        <v>0.91836734693877553</v>
      </c>
      <c r="O1428" s="28">
        <v>2.0697674418604652</v>
      </c>
    </row>
    <row r="1429" spans="2:15" ht="30" x14ac:dyDescent="0.25">
      <c r="B1429" s="2" t="s">
        <v>3007</v>
      </c>
      <c r="C1429" s="3" t="s">
        <v>3008</v>
      </c>
      <c r="D1429" s="16" t="s">
        <v>1080</v>
      </c>
      <c r="E1429" s="3" t="s">
        <v>2825</v>
      </c>
      <c r="F1429" s="2" t="s">
        <v>2796</v>
      </c>
      <c r="G1429" s="16" t="s">
        <v>2826</v>
      </c>
      <c r="H1429" s="4" t="s">
        <v>1664</v>
      </c>
      <c r="I1429" s="24">
        <v>3.2014324913676484</v>
      </c>
      <c r="J1429" s="25">
        <v>0.5505234004585573</v>
      </c>
      <c r="K1429" s="25">
        <v>2.2064646464646467</v>
      </c>
      <c r="L1429" s="25">
        <v>0.44444444444444464</v>
      </c>
      <c r="M1429" s="26">
        <v>294390</v>
      </c>
      <c r="N1429" s="27">
        <v>0.88888888888888884</v>
      </c>
      <c r="O1429" s="28">
        <v>2.2000000000000002</v>
      </c>
    </row>
    <row r="1430" spans="2:15" ht="30" x14ac:dyDescent="0.25">
      <c r="B1430" s="2" t="s">
        <v>3007</v>
      </c>
      <c r="C1430" s="3" t="s">
        <v>3008</v>
      </c>
      <c r="D1430" s="16" t="s">
        <v>1081</v>
      </c>
      <c r="E1430" s="3" t="s">
        <v>2811</v>
      </c>
      <c r="F1430" s="2" t="s">
        <v>2796</v>
      </c>
      <c r="G1430" s="16" t="s">
        <v>2793</v>
      </c>
      <c r="H1430" s="4" t="s">
        <v>1665</v>
      </c>
      <c r="I1430" s="24">
        <v>3.1747714662341426</v>
      </c>
      <c r="J1430" s="25">
        <v>0.58578006120577208</v>
      </c>
      <c r="K1430" s="25">
        <v>2.2378009288378942</v>
      </c>
      <c r="L1430" s="25">
        <v>0.35119047619047628</v>
      </c>
      <c r="M1430" s="26">
        <v>309259.56363636366</v>
      </c>
      <c r="N1430" s="27">
        <v>0.90909090909090906</v>
      </c>
      <c r="O1430" s="28">
        <v>2.1</v>
      </c>
    </row>
    <row r="1431" spans="2:15" ht="30" x14ac:dyDescent="0.25">
      <c r="B1431" s="2" t="s">
        <v>3007</v>
      </c>
      <c r="C1431" s="3" t="s">
        <v>3008</v>
      </c>
      <c r="D1431" s="16" t="s">
        <v>1082</v>
      </c>
      <c r="E1431" s="3" t="s">
        <v>2869</v>
      </c>
      <c r="F1431" s="2" t="s">
        <v>2796</v>
      </c>
      <c r="G1431" s="16" t="s">
        <v>2829</v>
      </c>
      <c r="H1431" s="4" t="s">
        <v>1666</v>
      </c>
      <c r="I1431" s="24">
        <v>3.1688594320211401</v>
      </c>
      <c r="J1431" s="25">
        <v>0.8477627157529668</v>
      </c>
      <c r="K1431" s="25">
        <v>1.9402633829348401</v>
      </c>
      <c r="L1431" s="25">
        <v>0.38083333333333336</v>
      </c>
      <c r="M1431" s="26">
        <v>279550</v>
      </c>
      <c r="N1431" s="27">
        <v>0.90625</v>
      </c>
      <c r="O1431" s="28">
        <v>2.103448275862069</v>
      </c>
    </row>
    <row r="1432" spans="2:15" ht="30" x14ac:dyDescent="0.25">
      <c r="B1432" s="2" t="s">
        <v>3007</v>
      </c>
      <c r="C1432" s="3" t="s">
        <v>3008</v>
      </c>
      <c r="D1432" s="16" t="s">
        <v>1075</v>
      </c>
      <c r="E1432" s="3" t="s">
        <v>2809</v>
      </c>
      <c r="F1432" s="2" t="s">
        <v>2796</v>
      </c>
      <c r="G1432" s="16" t="s">
        <v>2810</v>
      </c>
      <c r="H1432" s="4" t="s">
        <v>1667</v>
      </c>
      <c r="I1432" s="24">
        <v>2.90357944121254</v>
      </c>
      <c r="J1432" s="25">
        <v>0.89753077217158439</v>
      </c>
      <c r="K1432" s="25">
        <v>1.6405486690409554</v>
      </c>
      <c r="L1432" s="25">
        <v>0.36550000000000038</v>
      </c>
      <c r="M1432" s="26">
        <v>130205.49090909092</v>
      </c>
      <c r="N1432" s="27">
        <v>0.75</v>
      </c>
      <c r="O1432" s="28">
        <v>3</v>
      </c>
    </row>
    <row r="1433" spans="2:15" ht="30" x14ac:dyDescent="0.25">
      <c r="B1433" s="2" t="s">
        <v>3007</v>
      </c>
      <c r="C1433" s="3" t="s">
        <v>3008</v>
      </c>
      <c r="D1433" s="16" t="s">
        <v>1083</v>
      </c>
      <c r="E1433" s="3" t="s">
        <v>2858</v>
      </c>
      <c r="F1433" s="2" t="s">
        <v>2792</v>
      </c>
      <c r="G1433" s="16" t="s">
        <v>2810</v>
      </c>
      <c r="H1433" s="4" t="s">
        <v>1668</v>
      </c>
      <c r="I1433" s="24">
        <v>2.8692045862449391</v>
      </c>
      <c r="J1433" s="25">
        <v>0.94748488678381626</v>
      </c>
      <c r="K1433" s="25">
        <v>1.4765977482416113</v>
      </c>
      <c r="L1433" s="25">
        <v>0.44512195121951148</v>
      </c>
      <c r="M1433" s="26">
        <v>131700.17499999999</v>
      </c>
      <c r="N1433" s="27">
        <v>0.61538461538461542</v>
      </c>
      <c r="O1433" s="28">
        <v>2.4347826086956523</v>
      </c>
    </row>
    <row r="1434" spans="2:15" ht="30" x14ac:dyDescent="0.25">
      <c r="B1434" s="2" t="s">
        <v>3007</v>
      </c>
      <c r="C1434" s="3" t="s">
        <v>3008</v>
      </c>
      <c r="D1434" s="16" t="s">
        <v>1075</v>
      </c>
      <c r="E1434" s="3" t="s">
        <v>2820</v>
      </c>
      <c r="F1434" s="2" t="s">
        <v>2796</v>
      </c>
      <c r="G1434" s="16" t="s">
        <v>2793</v>
      </c>
      <c r="H1434" s="4" t="s">
        <v>1669</v>
      </c>
      <c r="I1434" s="24">
        <v>2.8478672653775186</v>
      </c>
      <c r="J1434" s="25">
        <v>0.72312081188978561</v>
      </c>
      <c r="K1434" s="25">
        <v>1.7382464534877331</v>
      </c>
      <c r="L1434" s="25">
        <v>0.38649999999999962</v>
      </c>
      <c r="M1434" s="26">
        <v>280043.83636363642</v>
      </c>
      <c r="N1434" s="27">
        <v>0.68965517241379315</v>
      </c>
      <c r="O1434" s="28">
        <v>2.1666666666666665</v>
      </c>
    </row>
    <row r="1435" spans="2:15" ht="30" x14ac:dyDescent="0.25">
      <c r="B1435" s="2" t="s">
        <v>3007</v>
      </c>
      <c r="C1435" s="3" t="s">
        <v>3008</v>
      </c>
      <c r="D1435" s="16" t="s">
        <v>1085</v>
      </c>
      <c r="E1435" s="3" t="s">
        <v>2933</v>
      </c>
      <c r="F1435" s="2" t="s">
        <v>2792</v>
      </c>
      <c r="G1435" s="16" t="s">
        <v>2793</v>
      </c>
      <c r="H1435" s="4" t="s">
        <v>1670</v>
      </c>
      <c r="I1435" s="24">
        <v>2.8346195694963106</v>
      </c>
      <c r="J1435" s="25">
        <v>0.78117730958075282</v>
      </c>
      <c r="K1435" s="25">
        <v>1.6754422599155574</v>
      </c>
      <c r="L1435" s="25">
        <v>0.37800000000000056</v>
      </c>
      <c r="M1435" s="26">
        <v>209768.37999999998</v>
      </c>
      <c r="N1435" s="27">
        <v>0.96610169491525422</v>
      </c>
      <c r="O1435" s="28">
        <v>1.9285714285714286</v>
      </c>
    </row>
    <row r="1436" spans="2:15" ht="30" x14ac:dyDescent="0.25">
      <c r="B1436" s="2" t="s">
        <v>3007</v>
      </c>
      <c r="C1436" s="3" t="s">
        <v>3008</v>
      </c>
      <c r="D1436" s="16" t="s">
        <v>1075</v>
      </c>
      <c r="E1436" s="3" t="s">
        <v>2863</v>
      </c>
      <c r="F1436" s="2" t="s">
        <v>2792</v>
      </c>
      <c r="G1436" s="16" t="s">
        <v>2793</v>
      </c>
      <c r="H1436" s="4" t="s">
        <v>1671</v>
      </c>
      <c r="I1436" s="24">
        <v>2.6760979122131388</v>
      </c>
      <c r="J1436" s="25">
        <v>0.58324130871388458</v>
      </c>
      <c r="K1436" s="25">
        <v>1.6603566034992541</v>
      </c>
      <c r="L1436" s="25">
        <v>0.43250000000000033</v>
      </c>
      <c r="M1436" s="26">
        <v>167248.08888888889</v>
      </c>
      <c r="N1436" s="27">
        <v>0.73170731707317072</v>
      </c>
      <c r="O1436" s="28">
        <v>3.2758620689655173</v>
      </c>
    </row>
    <row r="1437" spans="2:15" ht="30" x14ac:dyDescent="0.25">
      <c r="B1437" s="2" t="s">
        <v>3007</v>
      </c>
      <c r="C1437" s="3" t="s">
        <v>3008</v>
      </c>
      <c r="D1437" s="16" t="s">
        <v>1082</v>
      </c>
      <c r="E1437" s="3" t="s">
        <v>2828</v>
      </c>
      <c r="F1437" s="2" t="s">
        <v>2796</v>
      </c>
      <c r="G1437" s="16" t="s">
        <v>2829</v>
      </c>
      <c r="H1437" s="4" t="s">
        <v>1672</v>
      </c>
      <c r="I1437" s="24">
        <v>2.6583364081542231</v>
      </c>
      <c r="J1437" s="25">
        <v>0.78039020818663274</v>
      </c>
      <c r="K1437" s="25">
        <v>1.5419461999675903</v>
      </c>
      <c r="L1437" s="25">
        <v>0.33600000000000008</v>
      </c>
      <c r="M1437" s="26">
        <v>89051.666666666657</v>
      </c>
      <c r="N1437" s="27">
        <v>0.66666666666666663</v>
      </c>
      <c r="O1437" s="28">
        <v>3.5454545454545454</v>
      </c>
    </row>
    <row r="1438" spans="2:15" ht="30" x14ac:dyDescent="0.25">
      <c r="B1438" s="2" t="s">
        <v>3007</v>
      </c>
      <c r="C1438" s="3" t="s">
        <v>3008</v>
      </c>
      <c r="D1438" s="16" t="s">
        <v>1075</v>
      </c>
      <c r="E1438" s="3" t="s">
        <v>2901</v>
      </c>
      <c r="F1438" s="2" t="s">
        <v>2796</v>
      </c>
      <c r="G1438" s="16" t="s">
        <v>2793</v>
      </c>
      <c r="H1438" s="4" t="s">
        <v>1673</v>
      </c>
      <c r="I1438" s="24">
        <v>2.6058036602199137</v>
      </c>
      <c r="J1438" s="25">
        <v>0.61986643273847331</v>
      </c>
      <c r="K1438" s="25">
        <v>1.6189372274814404</v>
      </c>
      <c r="L1438" s="25">
        <v>0.36699999999999999</v>
      </c>
      <c r="M1438" s="26">
        <v>99497.741666666654</v>
      </c>
      <c r="N1438" s="27">
        <v>0.73333333333333328</v>
      </c>
      <c r="O1438" s="28">
        <v>3.4</v>
      </c>
    </row>
    <row r="1439" spans="2:15" ht="30" x14ac:dyDescent="0.25">
      <c r="B1439" s="2" t="s">
        <v>3007</v>
      </c>
      <c r="C1439" s="3" t="s">
        <v>3008</v>
      </c>
      <c r="D1439" s="16" t="s">
        <v>1086</v>
      </c>
      <c r="E1439" s="3" t="s">
        <v>2827</v>
      </c>
      <c r="F1439" s="2" t="s">
        <v>2792</v>
      </c>
      <c r="G1439" s="16" t="s">
        <v>2803</v>
      </c>
      <c r="H1439" s="4" t="s">
        <v>1674</v>
      </c>
      <c r="I1439" s="24">
        <v>2.538058787408739</v>
      </c>
      <c r="J1439" s="25">
        <v>0.49396559210884355</v>
      </c>
      <c r="K1439" s="25">
        <v>1.7085931952998954</v>
      </c>
      <c r="L1439" s="25">
        <v>0.33550000000000013</v>
      </c>
      <c r="M1439" s="26">
        <v>159031.81818181818</v>
      </c>
      <c r="N1439" s="27">
        <v>0.74789915966386555</v>
      </c>
      <c r="O1439" s="28">
        <v>2.9634146341463414</v>
      </c>
    </row>
    <row r="1440" spans="2:15" ht="30" x14ac:dyDescent="0.25">
      <c r="B1440" s="2" t="s">
        <v>3007</v>
      </c>
      <c r="C1440" s="3" t="s">
        <v>3008</v>
      </c>
      <c r="D1440" s="16" t="s">
        <v>1083</v>
      </c>
      <c r="E1440" s="3" t="s">
        <v>2852</v>
      </c>
      <c r="F1440" s="2" t="s">
        <v>2796</v>
      </c>
      <c r="G1440" s="16" t="s">
        <v>2853</v>
      </c>
      <c r="H1440" s="4" t="s">
        <v>1675</v>
      </c>
      <c r="I1440" s="24">
        <v>2.4917173138892021</v>
      </c>
      <c r="J1440" s="25">
        <v>0.68487745198630179</v>
      </c>
      <c r="K1440" s="25">
        <v>1.3724648619029007</v>
      </c>
      <c r="L1440" s="25">
        <v>0.43437499999999951</v>
      </c>
      <c r="M1440" s="26">
        <v>139214.54545454544</v>
      </c>
      <c r="N1440" s="27">
        <v>0.58620689655172409</v>
      </c>
      <c r="O1440" s="28">
        <v>3.5625</v>
      </c>
    </row>
    <row r="1441" spans="2:15" ht="30" x14ac:dyDescent="0.25">
      <c r="B1441" s="2" t="s">
        <v>3007</v>
      </c>
      <c r="C1441" s="3" t="s">
        <v>3008</v>
      </c>
      <c r="D1441" s="16" t="s">
        <v>1087</v>
      </c>
      <c r="E1441" s="3" t="s">
        <v>2850</v>
      </c>
      <c r="F1441" s="2" t="s">
        <v>2796</v>
      </c>
      <c r="G1441" s="16" t="s">
        <v>2851</v>
      </c>
      <c r="H1441" s="4" t="s">
        <v>1676</v>
      </c>
      <c r="I1441" s="24">
        <v>2.4615746718819165</v>
      </c>
      <c r="J1441" s="25">
        <v>0.61434818628673982</v>
      </c>
      <c r="K1441" s="25">
        <v>1.4647264855951767</v>
      </c>
      <c r="L1441" s="25">
        <v>0.38249999999999984</v>
      </c>
      <c r="M1441" s="26">
        <v>177714.66666666669</v>
      </c>
      <c r="N1441" s="27">
        <v>0.60869565217391308</v>
      </c>
      <c r="O1441" s="28">
        <v>3.4545454545454546</v>
      </c>
    </row>
    <row r="1442" spans="2:15" ht="30" x14ac:dyDescent="0.25">
      <c r="B1442" s="2" t="s">
        <v>3007</v>
      </c>
      <c r="C1442" s="3" t="s">
        <v>3008</v>
      </c>
      <c r="D1442" s="16" t="s">
        <v>1075</v>
      </c>
      <c r="E1442" s="3" t="s">
        <v>2849</v>
      </c>
      <c r="F1442" s="2" t="s">
        <v>2796</v>
      </c>
      <c r="G1442" s="16" t="s">
        <v>2829</v>
      </c>
      <c r="H1442" s="4" t="s">
        <v>1677</v>
      </c>
      <c r="I1442" s="24">
        <v>2.4399968377581458</v>
      </c>
      <c r="J1442" s="25">
        <v>0.66017560792934271</v>
      </c>
      <c r="K1442" s="25">
        <v>1.4283212298288033</v>
      </c>
      <c r="L1442" s="25">
        <v>0.35150000000000015</v>
      </c>
      <c r="M1442" s="26">
        <v>234875.83333333331</v>
      </c>
      <c r="N1442" s="27">
        <v>0.5357142857142857</v>
      </c>
      <c r="O1442" s="28">
        <v>2.9333333333333331</v>
      </c>
    </row>
    <row r="1443" spans="2:15" ht="30" x14ac:dyDescent="0.25">
      <c r="B1443" s="2" t="s">
        <v>3030</v>
      </c>
      <c r="C1443" s="3" t="s">
        <v>3031</v>
      </c>
      <c r="D1443" s="16" t="s">
        <v>1235</v>
      </c>
      <c r="E1443" s="3" t="s">
        <v>2795</v>
      </c>
      <c r="F1443" s="2" t="s">
        <v>2796</v>
      </c>
      <c r="G1443" s="16" t="s">
        <v>2793</v>
      </c>
      <c r="H1443" s="4" t="s">
        <v>2137</v>
      </c>
      <c r="I1443" s="24">
        <v>3.59548302409772</v>
      </c>
      <c r="J1443" s="25">
        <v>0.93656467200647564</v>
      </c>
      <c r="K1443" s="25">
        <v>2.2164183520912442</v>
      </c>
      <c r="L1443" s="25">
        <v>0.44250000000000034</v>
      </c>
      <c r="M1443" s="26">
        <v>214776</v>
      </c>
      <c r="N1443" s="27">
        <v>0.97499999999999998</v>
      </c>
      <c r="O1443" s="28">
        <v>2.236842105263158</v>
      </c>
    </row>
    <row r="1444" spans="2:15" ht="30" x14ac:dyDescent="0.25">
      <c r="B1444" s="2" t="s">
        <v>3030</v>
      </c>
      <c r="C1444" s="3" t="s">
        <v>3031</v>
      </c>
      <c r="D1444" s="16" t="s">
        <v>1236</v>
      </c>
      <c r="E1444" s="3" t="s">
        <v>2858</v>
      </c>
      <c r="F1444" s="2" t="s">
        <v>2792</v>
      </c>
      <c r="G1444" s="16" t="s">
        <v>2810</v>
      </c>
      <c r="H1444" s="4" t="s">
        <v>2138</v>
      </c>
      <c r="I1444" s="24">
        <v>3.502656983987269</v>
      </c>
      <c r="J1444" s="25">
        <v>0.75607078554164175</v>
      </c>
      <c r="K1444" s="25">
        <v>2.3215861984456274</v>
      </c>
      <c r="L1444" s="25">
        <v>0.42499999999999982</v>
      </c>
      <c r="M1444" s="26">
        <v>241880</v>
      </c>
      <c r="N1444" s="27">
        <v>1</v>
      </c>
      <c r="O1444" s="28">
        <v>1.8</v>
      </c>
    </row>
    <row r="1445" spans="2:15" ht="30" x14ac:dyDescent="0.25">
      <c r="B1445" s="2" t="s">
        <v>3030</v>
      </c>
      <c r="C1445" s="3" t="s">
        <v>3031</v>
      </c>
      <c r="D1445" s="16" t="s">
        <v>1237</v>
      </c>
      <c r="E1445" s="3" t="s">
        <v>2844</v>
      </c>
      <c r="F1445" s="2" t="s">
        <v>2796</v>
      </c>
      <c r="G1445" s="16" t="s">
        <v>2845</v>
      </c>
      <c r="H1445" s="4" t="s">
        <v>2139</v>
      </c>
      <c r="I1445" s="24">
        <v>3.429840448052726</v>
      </c>
      <c r="J1445" s="25">
        <v>0.72951591493193502</v>
      </c>
      <c r="K1445" s="25">
        <v>2.2586578664541248</v>
      </c>
      <c r="L1445" s="25">
        <v>0.44166666666666643</v>
      </c>
      <c r="M1445" s="26">
        <v>125833.33333333333</v>
      </c>
      <c r="N1445" s="27">
        <v>1</v>
      </c>
      <c r="O1445" s="28">
        <v>2.2000000000000002</v>
      </c>
    </row>
    <row r="1446" spans="2:15" ht="30" x14ac:dyDescent="0.25">
      <c r="B1446" s="2" t="s">
        <v>3030</v>
      </c>
      <c r="C1446" s="3" t="s">
        <v>3031</v>
      </c>
      <c r="D1446" s="16" t="s">
        <v>1238</v>
      </c>
      <c r="E1446" s="3" t="s">
        <v>2852</v>
      </c>
      <c r="F1446" s="2" t="s">
        <v>2796</v>
      </c>
      <c r="G1446" s="16" t="s">
        <v>2853</v>
      </c>
      <c r="H1446" s="4" t="s">
        <v>2140</v>
      </c>
      <c r="I1446" s="24">
        <v>3.3794377870934724</v>
      </c>
      <c r="J1446" s="25">
        <v>0.79211904594934013</v>
      </c>
      <c r="K1446" s="25">
        <v>2.1463187411441327</v>
      </c>
      <c r="L1446" s="25">
        <v>0.44099999999999984</v>
      </c>
      <c r="M1446" s="26">
        <v>405035.55000000005</v>
      </c>
      <c r="N1446" s="27">
        <v>0.89743589743589747</v>
      </c>
      <c r="O1446" s="28">
        <v>1.2121212121212122</v>
      </c>
    </row>
    <row r="1447" spans="2:15" ht="30" x14ac:dyDescent="0.25">
      <c r="B1447" s="2" t="s">
        <v>3030</v>
      </c>
      <c r="C1447" s="3" t="s">
        <v>3031</v>
      </c>
      <c r="D1447" s="16" t="s">
        <v>1239</v>
      </c>
      <c r="E1447" s="3" t="s">
        <v>2805</v>
      </c>
      <c r="F1447" s="2" t="s">
        <v>2792</v>
      </c>
      <c r="G1447" s="16" t="s">
        <v>2803</v>
      </c>
      <c r="H1447" s="4" t="s">
        <v>2141</v>
      </c>
      <c r="I1447" s="24">
        <v>3.3206944541771675</v>
      </c>
      <c r="J1447" s="25">
        <v>0.80986112084383421</v>
      </c>
      <c r="K1447" s="25">
        <v>2.0683333333333334</v>
      </c>
      <c r="L1447" s="25">
        <v>0.44249999999999989</v>
      </c>
      <c r="M1447" s="26">
        <v>438688.125</v>
      </c>
      <c r="N1447" s="27">
        <v>0.83333333333333337</v>
      </c>
      <c r="O1447" s="28">
        <v>3.2</v>
      </c>
    </row>
    <row r="1448" spans="2:15" ht="30" x14ac:dyDescent="0.25">
      <c r="B1448" s="2" t="s">
        <v>3030</v>
      </c>
      <c r="C1448" s="3" t="s">
        <v>3031</v>
      </c>
      <c r="D1448" s="16" t="s">
        <v>1240</v>
      </c>
      <c r="E1448" s="3" t="s">
        <v>2857</v>
      </c>
      <c r="F1448" s="2" t="s">
        <v>2792</v>
      </c>
      <c r="G1448" s="16" t="s">
        <v>2793</v>
      </c>
      <c r="H1448" s="4" t="s">
        <v>2142</v>
      </c>
      <c r="I1448" s="24">
        <v>3.3196740470167714</v>
      </c>
      <c r="J1448" s="25">
        <v>0.91426279084409812</v>
      </c>
      <c r="K1448" s="25">
        <v>1.970527535242441</v>
      </c>
      <c r="L1448" s="25">
        <v>0.43488372093023231</v>
      </c>
      <c r="M1448" s="26">
        <v>241392.88636363635</v>
      </c>
      <c r="N1448" s="27">
        <v>0.8</v>
      </c>
      <c r="O1448" s="28">
        <v>1.6666666666666667</v>
      </c>
    </row>
    <row r="1449" spans="2:15" ht="30" x14ac:dyDescent="0.25">
      <c r="B1449" s="2" t="s">
        <v>3030</v>
      </c>
      <c r="C1449" s="3" t="s">
        <v>3031</v>
      </c>
      <c r="D1449" s="16" t="s">
        <v>1241</v>
      </c>
      <c r="E1449" s="3" t="s">
        <v>2904</v>
      </c>
      <c r="F1449" s="2" t="s">
        <v>2792</v>
      </c>
      <c r="G1449" s="16" t="s">
        <v>2815</v>
      </c>
      <c r="H1449" s="4" t="s">
        <v>2143</v>
      </c>
      <c r="I1449" s="24">
        <v>3.2283597239619324</v>
      </c>
      <c r="J1449" s="25">
        <v>0.64645238132375826</v>
      </c>
      <c r="K1449" s="25">
        <v>2.1525969978105879</v>
      </c>
      <c r="L1449" s="25">
        <v>0.42931034482758612</v>
      </c>
      <c r="M1449" s="26">
        <v>343278.73333333334</v>
      </c>
      <c r="N1449" s="27">
        <v>0.89552238805970152</v>
      </c>
      <c r="O1449" s="28">
        <v>2.1666666666666665</v>
      </c>
    </row>
    <row r="1450" spans="2:15" ht="30" x14ac:dyDescent="0.25">
      <c r="B1450" s="2" t="s">
        <v>3030</v>
      </c>
      <c r="C1450" s="3" t="s">
        <v>3031</v>
      </c>
      <c r="D1450" s="16" t="s">
        <v>1242</v>
      </c>
      <c r="E1450" s="3" t="s">
        <v>2791</v>
      </c>
      <c r="F1450" s="2" t="s">
        <v>2792</v>
      </c>
      <c r="G1450" s="16" t="s">
        <v>2793</v>
      </c>
      <c r="H1450" s="4" t="s">
        <v>2144</v>
      </c>
      <c r="I1450" s="24">
        <v>3.2215342987437396</v>
      </c>
      <c r="J1450" s="25">
        <v>0.88480750466566316</v>
      </c>
      <c r="K1450" s="25">
        <v>1.9032267940780769</v>
      </c>
      <c r="L1450" s="25">
        <v>0.43349999999999977</v>
      </c>
      <c r="M1450" s="26">
        <v>293417.18333333335</v>
      </c>
      <c r="N1450" s="27">
        <v>0.84615384615384615</v>
      </c>
      <c r="O1450" s="28">
        <v>2.85</v>
      </c>
    </row>
    <row r="1451" spans="2:15" ht="30" x14ac:dyDescent="0.25">
      <c r="B1451" s="2" t="s">
        <v>3030</v>
      </c>
      <c r="C1451" s="3" t="s">
        <v>3031</v>
      </c>
      <c r="D1451" s="16" t="s">
        <v>1242</v>
      </c>
      <c r="E1451" s="3" t="s">
        <v>2812</v>
      </c>
      <c r="F1451" s="2" t="s">
        <v>2792</v>
      </c>
      <c r="G1451" s="16" t="s">
        <v>2793</v>
      </c>
      <c r="H1451" s="4" t="s">
        <v>2145</v>
      </c>
      <c r="I1451" s="24">
        <v>3.157693776005178</v>
      </c>
      <c r="J1451" s="25">
        <v>0.96998279129673504</v>
      </c>
      <c r="K1451" s="25">
        <v>1.7437109847084431</v>
      </c>
      <c r="L1451" s="25">
        <v>0.44399999999999973</v>
      </c>
      <c r="M1451" s="26">
        <v>180813.25</v>
      </c>
      <c r="N1451" s="27">
        <v>0.72727272727272729</v>
      </c>
      <c r="O1451" s="28">
        <v>3.5</v>
      </c>
    </row>
    <row r="1452" spans="2:15" ht="30" x14ac:dyDescent="0.25">
      <c r="B1452" s="2" t="s">
        <v>3030</v>
      </c>
      <c r="C1452" s="3" t="s">
        <v>3031</v>
      </c>
      <c r="D1452" s="16" t="s">
        <v>1243</v>
      </c>
      <c r="E1452" s="3" t="s">
        <v>2828</v>
      </c>
      <c r="F1452" s="2" t="s">
        <v>2796</v>
      </c>
      <c r="G1452" s="16" t="s">
        <v>2829</v>
      </c>
      <c r="H1452" s="4" t="s">
        <v>2146</v>
      </c>
      <c r="I1452" s="24">
        <v>2.8394092085450375</v>
      </c>
      <c r="J1452" s="25">
        <v>0.71347765086929082</v>
      </c>
      <c r="K1452" s="25">
        <v>1.6859315576757468</v>
      </c>
      <c r="L1452" s="25">
        <v>0.44000000000000017</v>
      </c>
      <c r="M1452" s="26">
        <v>111160</v>
      </c>
      <c r="N1452" s="27">
        <v>0.71052631578947367</v>
      </c>
      <c r="O1452" s="28">
        <v>2.8846153846153846</v>
      </c>
    </row>
    <row r="1453" spans="2:15" ht="30" x14ac:dyDescent="0.25">
      <c r="B1453" s="2" t="s">
        <v>3030</v>
      </c>
      <c r="C1453" s="3" t="s">
        <v>3031</v>
      </c>
      <c r="D1453" s="16" t="s">
        <v>1244</v>
      </c>
      <c r="E1453" s="3" t="s">
        <v>2832</v>
      </c>
      <c r="F1453" s="2" t="s">
        <v>2792</v>
      </c>
      <c r="G1453" s="16" t="s">
        <v>2521</v>
      </c>
      <c r="H1453" s="4" t="s">
        <v>2147</v>
      </c>
      <c r="I1453" s="24">
        <v>2.8149657505004413</v>
      </c>
      <c r="J1453" s="25">
        <v>0.65925666360432067</v>
      </c>
      <c r="K1453" s="25">
        <v>1.7102090868961206</v>
      </c>
      <c r="L1453" s="25">
        <v>0.44549999999999979</v>
      </c>
      <c r="M1453" s="26">
        <v>142419.66666666666</v>
      </c>
      <c r="N1453" s="27">
        <v>0.73333333333333328</v>
      </c>
      <c r="O1453" s="28">
        <v>2.4545454545454546</v>
      </c>
    </row>
    <row r="1454" spans="2:15" ht="30" x14ac:dyDescent="0.25">
      <c r="B1454" s="2" t="s">
        <v>3030</v>
      </c>
      <c r="C1454" s="3" t="s">
        <v>3031</v>
      </c>
      <c r="D1454" s="16" t="s">
        <v>1245</v>
      </c>
      <c r="E1454" s="3" t="s">
        <v>2869</v>
      </c>
      <c r="F1454" s="2" t="s">
        <v>2796</v>
      </c>
      <c r="G1454" s="16" t="s">
        <v>2829</v>
      </c>
      <c r="H1454" s="4" t="s">
        <v>2148</v>
      </c>
      <c r="I1454" s="24">
        <v>2.053566072439116</v>
      </c>
      <c r="J1454" s="25">
        <v>0.70688623602000855</v>
      </c>
      <c r="K1454" s="25">
        <v>0.90567983641910743</v>
      </c>
      <c r="L1454" s="25">
        <v>0.44100000000000006</v>
      </c>
      <c r="M1454" s="26">
        <v>107675</v>
      </c>
      <c r="N1454" s="27">
        <v>0.2857142857142857</v>
      </c>
      <c r="O1454" s="28">
        <v>2.6666666666666665</v>
      </c>
    </row>
    <row r="1455" spans="2:15" ht="30" x14ac:dyDescent="0.25">
      <c r="B1455" s="2" t="s">
        <v>3030</v>
      </c>
      <c r="C1455" s="3" t="s">
        <v>3031</v>
      </c>
      <c r="D1455" s="16" t="s">
        <v>1246</v>
      </c>
      <c r="E1455" s="3" t="s">
        <v>2872</v>
      </c>
      <c r="F1455" s="2" t="s">
        <v>2792</v>
      </c>
      <c r="G1455" s="16" t="s">
        <v>2810</v>
      </c>
      <c r="H1455" s="4" t="s">
        <v>104</v>
      </c>
      <c r="I1455" s="24">
        <v>0.91787546810158716</v>
      </c>
      <c r="J1455" s="25">
        <v>0.91787546810158716</v>
      </c>
      <c r="K1455" s="25" t="s">
        <v>2517</v>
      </c>
      <c r="L1455" s="25" t="s">
        <v>2517</v>
      </c>
      <c r="M1455" s="26" t="s">
        <v>2517</v>
      </c>
      <c r="N1455" s="27" t="s">
        <v>2517</v>
      </c>
      <c r="O1455" s="28" t="s">
        <v>2517</v>
      </c>
    </row>
    <row r="1456" spans="2:15" ht="30" x14ac:dyDescent="0.25">
      <c r="B1456" s="2" t="s">
        <v>3030</v>
      </c>
      <c r="C1456" s="3" t="s">
        <v>3031</v>
      </c>
      <c r="D1456" s="16" t="s">
        <v>1247</v>
      </c>
      <c r="E1456" s="3" t="s">
        <v>2838</v>
      </c>
      <c r="F1456" s="2" t="s">
        <v>2796</v>
      </c>
      <c r="G1456" s="16" t="s">
        <v>2839</v>
      </c>
      <c r="H1456" s="4" t="s">
        <v>104</v>
      </c>
      <c r="I1456" s="24">
        <v>0.63593913646761313</v>
      </c>
      <c r="J1456" s="25">
        <v>0.63593913646761313</v>
      </c>
      <c r="K1456" s="25" t="s">
        <v>2517</v>
      </c>
      <c r="L1456" s="25" t="s">
        <v>2517</v>
      </c>
      <c r="M1456" s="26" t="s">
        <v>2517</v>
      </c>
      <c r="N1456" s="27" t="s">
        <v>2517</v>
      </c>
      <c r="O1456" s="28" t="s">
        <v>2517</v>
      </c>
    </row>
    <row r="1457" spans="2:15" ht="30" x14ac:dyDescent="0.25">
      <c r="B1457" s="2" t="s">
        <v>3065</v>
      </c>
      <c r="C1457" s="3" t="s">
        <v>3066</v>
      </c>
      <c r="D1457" s="16" t="s">
        <v>1447</v>
      </c>
      <c r="E1457" s="3" t="s">
        <v>2858</v>
      </c>
      <c r="F1457" s="2" t="s">
        <v>2792</v>
      </c>
      <c r="G1457" s="16" t="s">
        <v>2810</v>
      </c>
      <c r="H1457" s="4" t="s">
        <v>2303</v>
      </c>
      <c r="I1457" s="24">
        <v>3.7310587456653885</v>
      </c>
      <c r="J1457" s="25">
        <v>1.1137190989887944</v>
      </c>
      <c r="K1457" s="25">
        <v>2.1789675536533379</v>
      </c>
      <c r="L1457" s="25">
        <v>0.43837209302325642</v>
      </c>
      <c r="M1457" s="26">
        <v>120235.6393939394</v>
      </c>
      <c r="N1457" s="27">
        <v>0.90909090909090906</v>
      </c>
      <c r="O1457" s="28">
        <v>2.5</v>
      </c>
    </row>
    <row r="1458" spans="2:15" ht="30" x14ac:dyDescent="0.25">
      <c r="B1458" s="2" t="s">
        <v>3065</v>
      </c>
      <c r="C1458" s="3" t="s">
        <v>3066</v>
      </c>
      <c r="D1458" s="16" t="s">
        <v>1448</v>
      </c>
      <c r="E1458" s="3" t="s">
        <v>2872</v>
      </c>
      <c r="F1458" s="2" t="s">
        <v>2792</v>
      </c>
      <c r="G1458" s="16" t="s">
        <v>2810</v>
      </c>
      <c r="H1458" s="4" t="s">
        <v>2304</v>
      </c>
      <c r="I1458" s="24">
        <v>3.0433217381737836</v>
      </c>
      <c r="J1458" s="25">
        <v>0.83580510846203193</v>
      </c>
      <c r="K1458" s="25">
        <v>1.7672727272727271</v>
      </c>
      <c r="L1458" s="25">
        <v>0.44024390243902456</v>
      </c>
      <c r="M1458" s="26">
        <v>178191.12272727274</v>
      </c>
      <c r="N1458" s="27">
        <v>0.8</v>
      </c>
      <c r="O1458" s="28">
        <v>4</v>
      </c>
    </row>
    <row r="1459" spans="2:15" ht="30" x14ac:dyDescent="0.25">
      <c r="B1459" s="2" t="s">
        <v>3065</v>
      </c>
      <c r="C1459" s="3" t="s">
        <v>3066</v>
      </c>
      <c r="D1459" s="16" t="s">
        <v>1449</v>
      </c>
      <c r="E1459" s="3" t="s">
        <v>2795</v>
      </c>
      <c r="F1459" s="2" t="s">
        <v>2796</v>
      </c>
      <c r="G1459" s="16" t="s">
        <v>2793</v>
      </c>
      <c r="H1459" s="4" t="s">
        <v>2305</v>
      </c>
      <c r="I1459" s="24">
        <v>3.0354681748435546</v>
      </c>
      <c r="J1459" s="25">
        <v>0.61856634701230417</v>
      </c>
      <c r="K1459" s="25">
        <v>1.9794018278312506</v>
      </c>
      <c r="L1459" s="25">
        <v>0.43749999999999978</v>
      </c>
      <c r="M1459" s="26">
        <v>135587.14285714287</v>
      </c>
      <c r="N1459" s="27">
        <v>0.83333333333333337</v>
      </c>
      <c r="O1459" s="28">
        <v>2.9285714285714284</v>
      </c>
    </row>
    <row r="1460" spans="2:15" ht="30" x14ac:dyDescent="0.25">
      <c r="B1460" s="2" t="s">
        <v>3065</v>
      </c>
      <c r="C1460" s="3" t="s">
        <v>3066</v>
      </c>
      <c r="D1460" s="16" t="s">
        <v>1450</v>
      </c>
      <c r="E1460" s="3" t="s">
        <v>2857</v>
      </c>
      <c r="F1460" s="2" t="s">
        <v>2792</v>
      </c>
      <c r="G1460" s="16" t="s">
        <v>2793</v>
      </c>
      <c r="H1460" s="4" t="s">
        <v>104</v>
      </c>
      <c r="I1460" s="24">
        <v>0.88105952342752958</v>
      </c>
      <c r="J1460" s="25">
        <v>0.88105952342752947</v>
      </c>
      <c r="K1460" s="25" t="s">
        <v>2517</v>
      </c>
      <c r="L1460" s="25" t="s">
        <v>2517</v>
      </c>
      <c r="M1460" s="26" t="s">
        <v>2517</v>
      </c>
      <c r="N1460" s="27" t="s">
        <v>2517</v>
      </c>
      <c r="O1460" s="28" t="s">
        <v>2517</v>
      </c>
    </row>
    <row r="1461" spans="2:15" ht="30" x14ac:dyDescent="0.25">
      <c r="B1461" s="2" t="s">
        <v>2931</v>
      </c>
      <c r="C1461" s="3" t="s">
        <v>2932</v>
      </c>
      <c r="D1461" s="16" t="s">
        <v>413</v>
      </c>
      <c r="E1461" s="3" t="s">
        <v>2896</v>
      </c>
      <c r="F1461" s="2" t="s">
        <v>2792</v>
      </c>
      <c r="G1461" s="16" t="s">
        <v>2793</v>
      </c>
      <c r="H1461" s="4" t="s">
        <v>1797</v>
      </c>
      <c r="I1461" s="24">
        <v>3.4837199467158744</v>
      </c>
      <c r="J1461" s="25">
        <v>0.87972959943539686</v>
      </c>
      <c r="K1461" s="25">
        <v>2.1824903472804773</v>
      </c>
      <c r="L1461" s="25">
        <v>0.42150000000000043</v>
      </c>
      <c r="M1461" s="26">
        <v>197499.26</v>
      </c>
      <c r="N1461" s="27">
        <v>0.95737704918032784</v>
      </c>
      <c r="O1461" s="28">
        <v>2.6901960784313728</v>
      </c>
    </row>
    <row r="1462" spans="2:15" ht="30" x14ac:dyDescent="0.25">
      <c r="B1462" s="2" t="s">
        <v>2931</v>
      </c>
      <c r="C1462" s="3" t="s">
        <v>2932</v>
      </c>
      <c r="D1462" s="16" t="s">
        <v>414</v>
      </c>
      <c r="E1462" s="3" t="s">
        <v>2854</v>
      </c>
      <c r="F1462" s="2" t="s">
        <v>2792</v>
      </c>
      <c r="G1462" s="16" t="s">
        <v>2853</v>
      </c>
      <c r="H1462" s="4" t="s">
        <v>1798</v>
      </c>
      <c r="I1462" s="24">
        <v>3.4497186975112371</v>
      </c>
      <c r="J1462" s="25">
        <v>0.73920876290916571</v>
      </c>
      <c r="K1462" s="25">
        <v>2.3119805228373655</v>
      </c>
      <c r="L1462" s="25">
        <v>0.3985294117647058</v>
      </c>
      <c r="M1462" s="26">
        <v>338129.37916666665</v>
      </c>
      <c r="N1462" s="27">
        <v>0.93333333333333335</v>
      </c>
      <c r="O1462" s="28">
        <v>1.2142857142857142</v>
      </c>
    </row>
    <row r="1463" spans="2:15" ht="30" x14ac:dyDescent="0.25">
      <c r="B1463" s="2" t="s">
        <v>2931</v>
      </c>
      <c r="C1463" s="3" t="s">
        <v>2932</v>
      </c>
      <c r="D1463" s="16" t="s">
        <v>415</v>
      </c>
      <c r="E1463" s="3" t="s">
        <v>2813</v>
      </c>
      <c r="F1463" s="2" t="s">
        <v>2792</v>
      </c>
      <c r="G1463" s="16" t="s">
        <v>2521</v>
      </c>
      <c r="H1463" s="4" t="s">
        <v>1799</v>
      </c>
      <c r="I1463" s="24">
        <v>3.4307109731776331</v>
      </c>
      <c r="J1463" s="25">
        <v>1.0072102102303191</v>
      </c>
      <c r="K1463" s="25">
        <v>2.0090007629473141</v>
      </c>
      <c r="L1463" s="25">
        <v>0.41449999999999987</v>
      </c>
      <c r="M1463" s="26">
        <v>158962.58333333334</v>
      </c>
      <c r="N1463" s="27">
        <v>0.95833333333333337</v>
      </c>
      <c r="O1463" s="28">
        <v>2.0434782608695654</v>
      </c>
    </row>
    <row r="1464" spans="2:15" ht="30" x14ac:dyDescent="0.25">
      <c r="B1464" s="2" t="s">
        <v>2931</v>
      </c>
      <c r="C1464" s="3" t="s">
        <v>2932</v>
      </c>
      <c r="D1464" s="16" t="s">
        <v>416</v>
      </c>
      <c r="E1464" s="3" t="s">
        <v>2813</v>
      </c>
      <c r="F1464" s="2" t="s">
        <v>2792</v>
      </c>
      <c r="G1464" s="16" t="s">
        <v>2521</v>
      </c>
      <c r="H1464" s="4" t="s">
        <v>1800</v>
      </c>
      <c r="I1464" s="24">
        <v>3.4280682591300047</v>
      </c>
      <c r="J1464" s="25">
        <v>1.0259741680435568</v>
      </c>
      <c r="K1464" s="25">
        <v>1.9876428715742527</v>
      </c>
      <c r="L1464" s="25">
        <v>0.41445121951219499</v>
      </c>
      <c r="M1464" s="26">
        <v>210963.35833333337</v>
      </c>
      <c r="N1464" s="27">
        <v>0.8666666666666667</v>
      </c>
      <c r="O1464" s="28">
        <v>2.6923076923076925</v>
      </c>
    </row>
    <row r="1465" spans="2:15" ht="30" x14ac:dyDescent="0.25">
      <c r="B1465" s="2" t="s">
        <v>2931</v>
      </c>
      <c r="C1465" s="3" t="s">
        <v>2932</v>
      </c>
      <c r="D1465" s="16" t="s">
        <v>417</v>
      </c>
      <c r="E1465" s="3" t="s">
        <v>2795</v>
      </c>
      <c r="F1465" s="2" t="s">
        <v>2796</v>
      </c>
      <c r="G1465" s="16" t="s">
        <v>2793</v>
      </c>
      <c r="H1465" s="4" t="s">
        <v>1801</v>
      </c>
      <c r="I1465" s="24">
        <v>3.3957336569432055</v>
      </c>
      <c r="J1465" s="25">
        <v>0.8404548288691458</v>
      </c>
      <c r="K1465" s="25">
        <v>2.1847788280740601</v>
      </c>
      <c r="L1465" s="25">
        <v>0.37049999999999939</v>
      </c>
      <c r="M1465" s="26">
        <v>160537.84393939393</v>
      </c>
      <c r="N1465" s="27">
        <v>0.98305084745762716</v>
      </c>
      <c r="O1465" s="28">
        <v>2.8490566037735849</v>
      </c>
    </row>
    <row r="1466" spans="2:15" ht="30" x14ac:dyDescent="0.25">
      <c r="B1466" s="2" t="s">
        <v>2931</v>
      </c>
      <c r="C1466" s="3" t="s">
        <v>2932</v>
      </c>
      <c r="D1466" s="16" t="s">
        <v>418</v>
      </c>
      <c r="E1466" s="3" t="s">
        <v>2858</v>
      </c>
      <c r="F1466" s="2" t="s">
        <v>2792</v>
      </c>
      <c r="G1466" s="16" t="s">
        <v>2810</v>
      </c>
      <c r="H1466" s="4" t="s">
        <v>1802</v>
      </c>
      <c r="I1466" s="24">
        <v>3.3849996313449733</v>
      </c>
      <c r="J1466" s="25">
        <v>0.87931296997030906</v>
      </c>
      <c r="K1466" s="25">
        <v>2.1191866613746639</v>
      </c>
      <c r="L1466" s="25">
        <v>0.38650000000000029</v>
      </c>
      <c r="M1466" s="26">
        <v>228209.11666666667</v>
      </c>
      <c r="N1466" s="27">
        <v>0.92105263157894735</v>
      </c>
      <c r="O1466" s="28">
        <v>2.347826086956522</v>
      </c>
    </row>
    <row r="1467" spans="2:15" ht="30" x14ac:dyDescent="0.25">
      <c r="B1467" s="2" t="s">
        <v>2931</v>
      </c>
      <c r="C1467" s="3" t="s">
        <v>2932</v>
      </c>
      <c r="D1467" s="16" t="s">
        <v>419</v>
      </c>
      <c r="E1467" s="3" t="s">
        <v>2813</v>
      </c>
      <c r="F1467" s="2" t="s">
        <v>2792</v>
      </c>
      <c r="G1467" s="16" t="s">
        <v>2521</v>
      </c>
      <c r="H1467" s="4" t="s">
        <v>1803</v>
      </c>
      <c r="I1467" s="24">
        <v>3.3812003493506411</v>
      </c>
      <c r="J1467" s="25">
        <v>0.98421265952283787</v>
      </c>
      <c r="K1467" s="25">
        <v>1.9969876898278032</v>
      </c>
      <c r="L1467" s="25">
        <v>0.39999999999999991</v>
      </c>
      <c r="M1467" s="26">
        <v>213207.68181818182</v>
      </c>
      <c r="N1467" s="27">
        <v>0.875</v>
      </c>
      <c r="O1467" s="28">
        <v>2.6792452830188678</v>
      </c>
    </row>
    <row r="1468" spans="2:15" ht="30" x14ac:dyDescent="0.25">
      <c r="B1468" s="2" t="s">
        <v>2931</v>
      </c>
      <c r="C1468" s="3" t="s">
        <v>2932</v>
      </c>
      <c r="D1468" s="16" t="s">
        <v>420</v>
      </c>
      <c r="E1468" s="3" t="s">
        <v>2798</v>
      </c>
      <c r="F1468" s="2" t="s">
        <v>2792</v>
      </c>
      <c r="G1468" s="16" t="s">
        <v>2799</v>
      </c>
      <c r="H1468" s="4" t="s">
        <v>1804</v>
      </c>
      <c r="I1468" s="24">
        <v>3.3671158779521289</v>
      </c>
      <c r="J1468" s="25">
        <v>0.75926478706027822</v>
      </c>
      <c r="K1468" s="25">
        <v>2.2408510908918506</v>
      </c>
      <c r="L1468" s="25">
        <v>0.36699999999999999</v>
      </c>
      <c r="M1468" s="26">
        <v>244115.95454545453</v>
      </c>
      <c r="N1468" s="27">
        <v>0.96875</v>
      </c>
      <c r="O1468" s="28">
        <v>2.129032258064516</v>
      </c>
    </row>
    <row r="1469" spans="2:15" ht="30" x14ac:dyDescent="0.25">
      <c r="B1469" s="2" t="s">
        <v>2931</v>
      </c>
      <c r="C1469" s="3" t="s">
        <v>2932</v>
      </c>
      <c r="D1469" s="16" t="s">
        <v>421</v>
      </c>
      <c r="E1469" s="3" t="s">
        <v>2828</v>
      </c>
      <c r="F1469" s="2" t="s">
        <v>2796</v>
      </c>
      <c r="G1469" s="16" t="s">
        <v>2829</v>
      </c>
      <c r="H1469" s="4" t="s">
        <v>1805</v>
      </c>
      <c r="I1469" s="24">
        <v>3.3627854216561119</v>
      </c>
      <c r="J1469" s="25">
        <v>1.1786345825219282</v>
      </c>
      <c r="K1469" s="25">
        <v>1.7861508391341836</v>
      </c>
      <c r="L1469" s="25">
        <v>0.39800000000000013</v>
      </c>
      <c r="M1469" s="26">
        <v>123299.81250000001</v>
      </c>
      <c r="N1469" s="27">
        <v>0.8</v>
      </c>
      <c r="O1469" s="28">
        <v>3.0769230769230771</v>
      </c>
    </row>
    <row r="1470" spans="2:15" ht="30" x14ac:dyDescent="0.25">
      <c r="B1470" s="2" t="s">
        <v>2931</v>
      </c>
      <c r="C1470" s="3" t="s">
        <v>2932</v>
      </c>
      <c r="D1470" s="16" t="s">
        <v>422</v>
      </c>
      <c r="E1470" s="3" t="s">
        <v>2852</v>
      </c>
      <c r="F1470" s="2" t="s">
        <v>2796</v>
      </c>
      <c r="G1470" s="16" t="s">
        <v>2853</v>
      </c>
      <c r="H1470" s="4" t="s">
        <v>1806</v>
      </c>
      <c r="I1470" s="24">
        <v>3.2736163258247033</v>
      </c>
      <c r="J1470" s="25">
        <v>0.86005886823417588</v>
      </c>
      <c r="K1470" s="25">
        <v>2.0330574575905271</v>
      </c>
      <c r="L1470" s="25">
        <v>0.38050000000000006</v>
      </c>
      <c r="M1470" s="26">
        <v>176284.04444444444</v>
      </c>
      <c r="N1470" s="27">
        <v>0.92307692307692313</v>
      </c>
      <c r="O1470" s="28">
        <v>2.6764705882352939</v>
      </c>
    </row>
    <row r="1471" spans="2:15" ht="30" x14ac:dyDescent="0.25">
      <c r="B1471" s="2" t="s">
        <v>2931</v>
      </c>
      <c r="C1471" s="3" t="s">
        <v>2932</v>
      </c>
      <c r="D1471" s="16" t="s">
        <v>423</v>
      </c>
      <c r="E1471" s="3" t="s">
        <v>2854</v>
      </c>
      <c r="F1471" s="2" t="s">
        <v>2792</v>
      </c>
      <c r="G1471" s="16" t="s">
        <v>2853</v>
      </c>
      <c r="H1471" s="4" t="s">
        <v>1807</v>
      </c>
      <c r="I1471" s="24">
        <v>3.206566017484811</v>
      </c>
      <c r="J1471" s="25">
        <v>0.67466630802065375</v>
      </c>
      <c r="K1471" s="25">
        <v>2.1688997094641569</v>
      </c>
      <c r="L1471" s="25">
        <v>0.36300000000000043</v>
      </c>
      <c r="M1471" s="26">
        <v>292006.45833333331</v>
      </c>
      <c r="N1471" s="27">
        <v>0.94117647058823528</v>
      </c>
      <c r="O1471" s="28">
        <v>1.2</v>
      </c>
    </row>
    <row r="1472" spans="2:15" ht="30" x14ac:dyDescent="0.25">
      <c r="B1472" s="2" t="s">
        <v>2931</v>
      </c>
      <c r="C1472" s="3" t="s">
        <v>2932</v>
      </c>
      <c r="D1472" s="16" t="s">
        <v>424</v>
      </c>
      <c r="E1472" s="3" t="s">
        <v>2857</v>
      </c>
      <c r="F1472" s="2" t="s">
        <v>2792</v>
      </c>
      <c r="G1472" s="16" t="s">
        <v>2793</v>
      </c>
      <c r="H1472" s="4" t="s">
        <v>1808</v>
      </c>
      <c r="I1472" s="24">
        <v>3.1876594049013249</v>
      </c>
      <c r="J1472" s="25">
        <v>0.60733714901385472</v>
      </c>
      <c r="K1472" s="25">
        <v>2.1933222558874701</v>
      </c>
      <c r="L1472" s="25">
        <v>0.38700000000000001</v>
      </c>
      <c r="M1472" s="26">
        <v>148592.5</v>
      </c>
      <c r="N1472" s="27">
        <v>0.98076923076923073</v>
      </c>
      <c r="O1472" s="28">
        <v>2.6904761904761907</v>
      </c>
    </row>
    <row r="1473" spans="2:15" ht="30" x14ac:dyDescent="0.25">
      <c r="B1473" s="2" t="s">
        <v>2931</v>
      </c>
      <c r="C1473" s="3" t="s">
        <v>2932</v>
      </c>
      <c r="D1473" s="16" t="s">
        <v>425</v>
      </c>
      <c r="E1473" s="3" t="s">
        <v>2871</v>
      </c>
      <c r="F1473" s="2" t="s">
        <v>2792</v>
      </c>
      <c r="G1473" s="16" t="s">
        <v>2841</v>
      </c>
      <c r="H1473" s="4" t="s">
        <v>1809</v>
      </c>
      <c r="I1473" s="24">
        <v>3.187592653528319</v>
      </c>
      <c r="J1473" s="25">
        <v>0.8406952400461648</v>
      </c>
      <c r="K1473" s="25">
        <v>1.9428974134821539</v>
      </c>
      <c r="L1473" s="25">
        <v>0.40400000000000014</v>
      </c>
      <c r="M1473" s="26">
        <v>184000</v>
      </c>
      <c r="N1473" s="27">
        <v>0.80952380952380953</v>
      </c>
      <c r="O1473" s="28">
        <v>2.2352941176470589</v>
      </c>
    </row>
    <row r="1474" spans="2:15" ht="30" x14ac:dyDescent="0.25">
      <c r="B1474" s="2" t="s">
        <v>2931</v>
      </c>
      <c r="C1474" s="3" t="s">
        <v>2932</v>
      </c>
      <c r="D1474" s="16" t="s">
        <v>426</v>
      </c>
      <c r="E1474" s="3" t="s">
        <v>2904</v>
      </c>
      <c r="F1474" s="2" t="s">
        <v>2792</v>
      </c>
      <c r="G1474" s="16" t="s">
        <v>2815</v>
      </c>
      <c r="H1474" s="4" t="s">
        <v>1810</v>
      </c>
      <c r="I1474" s="24">
        <v>3.1716282723091278</v>
      </c>
      <c r="J1474" s="25">
        <v>0.582942192179292</v>
      </c>
      <c r="K1474" s="25">
        <v>2.1641860801298356</v>
      </c>
      <c r="L1474" s="25">
        <v>0.4245000000000001</v>
      </c>
      <c r="M1474" s="26">
        <v>310909.72222222225</v>
      </c>
      <c r="N1474" s="27">
        <v>0.90625</v>
      </c>
      <c r="O1474" s="28">
        <v>2.25</v>
      </c>
    </row>
    <row r="1475" spans="2:15" ht="30" x14ac:dyDescent="0.25">
      <c r="B1475" s="2" t="s">
        <v>2931</v>
      </c>
      <c r="C1475" s="3" t="s">
        <v>2932</v>
      </c>
      <c r="D1475" s="16" t="s">
        <v>427</v>
      </c>
      <c r="E1475" s="3" t="s">
        <v>2860</v>
      </c>
      <c r="F1475" s="2" t="s">
        <v>2796</v>
      </c>
      <c r="G1475" s="16" t="s">
        <v>2861</v>
      </c>
      <c r="H1475" s="4" t="s">
        <v>1811</v>
      </c>
      <c r="I1475" s="24">
        <v>3.1613719384735508</v>
      </c>
      <c r="J1475" s="25">
        <v>0.8843473515453566</v>
      </c>
      <c r="K1475" s="25">
        <v>1.8880245869281946</v>
      </c>
      <c r="L1475" s="25">
        <v>0.38899999999999935</v>
      </c>
      <c r="M1475" s="26">
        <v>126080.90909090909</v>
      </c>
      <c r="N1475" s="27">
        <v>0.88888888888888884</v>
      </c>
      <c r="O1475" s="28">
        <v>3.25</v>
      </c>
    </row>
    <row r="1476" spans="2:15" ht="30" x14ac:dyDescent="0.25">
      <c r="B1476" s="2" t="s">
        <v>2931</v>
      </c>
      <c r="C1476" s="3" t="s">
        <v>2932</v>
      </c>
      <c r="D1476" s="16" t="s">
        <v>428</v>
      </c>
      <c r="E1476" s="3" t="s">
        <v>2825</v>
      </c>
      <c r="F1476" s="2" t="s">
        <v>2796</v>
      </c>
      <c r="G1476" s="16" t="s">
        <v>2826</v>
      </c>
      <c r="H1476" s="4" t="s">
        <v>1812</v>
      </c>
      <c r="I1476" s="24">
        <v>3.157883634060747</v>
      </c>
      <c r="J1476" s="25">
        <v>0.81212139851859966</v>
      </c>
      <c r="K1476" s="25">
        <v>1.9542622355421471</v>
      </c>
      <c r="L1476" s="25">
        <v>0.39150000000000018</v>
      </c>
      <c r="M1476" s="26">
        <v>170173.2</v>
      </c>
      <c r="N1476" s="27">
        <v>0.86206896551724133</v>
      </c>
      <c r="O1476" s="28">
        <v>2.08</v>
      </c>
    </row>
    <row r="1477" spans="2:15" ht="30" x14ac:dyDescent="0.25">
      <c r="B1477" s="2" t="s">
        <v>2931</v>
      </c>
      <c r="C1477" s="3" t="s">
        <v>2932</v>
      </c>
      <c r="D1477" s="16" t="s">
        <v>429</v>
      </c>
      <c r="E1477" s="3" t="s">
        <v>2823</v>
      </c>
      <c r="F1477" s="2" t="s">
        <v>2796</v>
      </c>
      <c r="G1477" s="16" t="s">
        <v>2824</v>
      </c>
      <c r="H1477" s="4" t="s">
        <v>1813</v>
      </c>
      <c r="I1477" s="24">
        <v>3.1528292670314011</v>
      </c>
      <c r="J1477" s="25">
        <v>0.8619848692586074</v>
      </c>
      <c r="K1477" s="25">
        <v>1.8818443977727937</v>
      </c>
      <c r="L1477" s="25">
        <v>0.40900000000000003</v>
      </c>
      <c r="M1477" s="26">
        <v>149090</v>
      </c>
      <c r="N1477" s="27">
        <v>0.875</v>
      </c>
      <c r="O1477" s="28">
        <v>2.5384615384615383</v>
      </c>
    </row>
    <row r="1478" spans="2:15" ht="30" x14ac:dyDescent="0.25">
      <c r="B1478" s="2" t="s">
        <v>2931</v>
      </c>
      <c r="C1478" s="3" t="s">
        <v>2932</v>
      </c>
      <c r="D1478" s="16" t="s">
        <v>430</v>
      </c>
      <c r="E1478" s="3" t="s">
        <v>2840</v>
      </c>
      <c r="F1478" s="2" t="s">
        <v>2796</v>
      </c>
      <c r="G1478" s="16" t="s">
        <v>2841</v>
      </c>
      <c r="H1478" s="4" t="s">
        <v>1814</v>
      </c>
      <c r="I1478" s="24">
        <v>3.1238246136750827</v>
      </c>
      <c r="J1478" s="25">
        <v>0.72708532549652971</v>
      </c>
      <c r="K1478" s="25">
        <v>1.995846431035696</v>
      </c>
      <c r="L1478" s="25">
        <v>0.40089285714285716</v>
      </c>
      <c r="M1478" s="26">
        <v>322133.33333333331</v>
      </c>
      <c r="N1478" s="27">
        <v>0.76470588235294112</v>
      </c>
      <c r="O1478" s="28">
        <v>1.3076923076923077</v>
      </c>
    </row>
    <row r="1479" spans="2:15" ht="30" x14ac:dyDescent="0.25">
      <c r="B1479" s="2" t="s">
        <v>2931</v>
      </c>
      <c r="C1479" s="3" t="s">
        <v>2932</v>
      </c>
      <c r="D1479" s="16" t="s">
        <v>431</v>
      </c>
      <c r="E1479" s="3" t="s">
        <v>2805</v>
      </c>
      <c r="F1479" s="2" t="s">
        <v>2792</v>
      </c>
      <c r="G1479" s="16" t="s">
        <v>2803</v>
      </c>
      <c r="H1479" s="4" t="s">
        <v>1815</v>
      </c>
      <c r="I1479" s="24">
        <v>3.1189130797473461</v>
      </c>
      <c r="J1479" s="25">
        <v>0.79591236358347928</v>
      </c>
      <c r="K1479" s="25">
        <v>1.9230007161638669</v>
      </c>
      <c r="L1479" s="25">
        <v>0.39999999999999991</v>
      </c>
      <c r="M1479" s="26">
        <v>134290.83333333334</v>
      </c>
      <c r="N1479" s="27">
        <v>0.85074626865671643</v>
      </c>
      <c r="O1479" s="28">
        <v>2.4464285714285716</v>
      </c>
    </row>
    <row r="1480" spans="2:15" ht="30" x14ac:dyDescent="0.25">
      <c r="B1480" s="2" t="s">
        <v>2931</v>
      </c>
      <c r="C1480" s="3" t="s">
        <v>2932</v>
      </c>
      <c r="D1480" s="16" t="s">
        <v>428</v>
      </c>
      <c r="E1480" s="3" t="s">
        <v>2842</v>
      </c>
      <c r="F1480" s="2" t="s">
        <v>2792</v>
      </c>
      <c r="G1480" s="16" t="s">
        <v>2793</v>
      </c>
      <c r="H1480" s="4" t="s">
        <v>1816</v>
      </c>
      <c r="I1480" s="24">
        <v>3.1159274758864024</v>
      </c>
      <c r="J1480" s="25">
        <v>0.62916732546577414</v>
      </c>
      <c r="K1480" s="25">
        <v>2.0592601504206285</v>
      </c>
      <c r="L1480" s="25">
        <v>0.42749999999999977</v>
      </c>
      <c r="M1480" s="26">
        <v>260500.90909090906</v>
      </c>
      <c r="N1480" s="27">
        <v>0.8571428571428571</v>
      </c>
      <c r="O1480" s="28">
        <v>1.3529411764705883</v>
      </c>
    </row>
    <row r="1481" spans="2:15" ht="30" x14ac:dyDescent="0.25">
      <c r="B1481" s="2" t="s">
        <v>2931</v>
      </c>
      <c r="C1481" s="3" t="s">
        <v>2932</v>
      </c>
      <c r="D1481" s="16" t="s">
        <v>432</v>
      </c>
      <c r="E1481" s="3" t="s">
        <v>2872</v>
      </c>
      <c r="F1481" s="2" t="s">
        <v>2792</v>
      </c>
      <c r="G1481" s="16" t="s">
        <v>2810</v>
      </c>
      <c r="H1481" s="4" t="s">
        <v>1817</v>
      </c>
      <c r="I1481" s="24">
        <v>3.1059619294464964</v>
      </c>
      <c r="J1481" s="25">
        <v>0.89482815112776926</v>
      </c>
      <c r="K1481" s="25">
        <v>1.8151337783187274</v>
      </c>
      <c r="L1481" s="25">
        <v>0.39599999999999969</v>
      </c>
      <c r="M1481" s="26">
        <v>247806.87651515147</v>
      </c>
      <c r="N1481" s="27">
        <v>0.75</v>
      </c>
      <c r="O1481" s="28">
        <v>2.3636363636363638</v>
      </c>
    </row>
    <row r="1482" spans="2:15" ht="30" x14ac:dyDescent="0.25">
      <c r="B1482" s="2" t="s">
        <v>2931</v>
      </c>
      <c r="C1482" s="3" t="s">
        <v>2932</v>
      </c>
      <c r="D1482" s="16" t="s">
        <v>433</v>
      </c>
      <c r="E1482" s="3" t="s">
        <v>2855</v>
      </c>
      <c r="F1482" s="2" t="s">
        <v>2796</v>
      </c>
      <c r="G1482" s="16" t="s">
        <v>2841</v>
      </c>
      <c r="H1482" s="4" t="s">
        <v>1818</v>
      </c>
      <c r="I1482" s="24">
        <v>3.0683336537904506</v>
      </c>
      <c r="J1482" s="25">
        <v>0.67269729015408752</v>
      </c>
      <c r="K1482" s="25">
        <v>2.0136363636363632</v>
      </c>
      <c r="L1482" s="25">
        <v>0.38200000000000012</v>
      </c>
      <c r="M1482" s="26">
        <v>80000</v>
      </c>
      <c r="N1482" s="27">
        <v>0.95454545454545459</v>
      </c>
      <c r="O1482" s="28">
        <v>3.6666666666666665</v>
      </c>
    </row>
    <row r="1483" spans="2:15" ht="30" x14ac:dyDescent="0.25">
      <c r="B1483" s="2" t="s">
        <v>2931</v>
      </c>
      <c r="C1483" s="3" t="s">
        <v>2932</v>
      </c>
      <c r="D1483" s="16" t="s">
        <v>434</v>
      </c>
      <c r="E1483" s="3" t="s">
        <v>138</v>
      </c>
      <c r="F1483" s="2" t="s">
        <v>2796</v>
      </c>
      <c r="G1483" s="16" t="s">
        <v>2836</v>
      </c>
      <c r="H1483" s="4" t="s">
        <v>1819</v>
      </c>
      <c r="I1483" s="24">
        <v>3.0179101367674712</v>
      </c>
      <c r="J1483" s="25">
        <v>0.6485321803339017</v>
      </c>
      <c r="K1483" s="25">
        <v>1.9958485446688636</v>
      </c>
      <c r="L1483" s="25">
        <v>0.37352941176470611</v>
      </c>
      <c r="M1483" s="26">
        <v>146443.07583333337</v>
      </c>
      <c r="N1483" s="27">
        <v>0.93333333333333335</v>
      </c>
      <c r="O1483" s="28">
        <v>3.8461538461538463</v>
      </c>
    </row>
    <row r="1484" spans="2:15" ht="30" x14ac:dyDescent="0.25">
      <c r="B1484" s="2" t="s">
        <v>2931</v>
      </c>
      <c r="C1484" s="3" t="s">
        <v>2932</v>
      </c>
      <c r="D1484" s="16" t="s">
        <v>435</v>
      </c>
      <c r="E1484" s="3" t="s">
        <v>2891</v>
      </c>
      <c r="F1484" s="2" t="s">
        <v>2796</v>
      </c>
      <c r="G1484" s="16" t="s">
        <v>2841</v>
      </c>
      <c r="H1484" s="4" t="s">
        <v>1820</v>
      </c>
      <c r="I1484" s="24">
        <v>3.011091474944251</v>
      </c>
      <c r="J1484" s="25">
        <v>0.70481699681559828</v>
      </c>
      <c r="K1484" s="25">
        <v>1.8882744781286527</v>
      </c>
      <c r="L1484" s="25">
        <v>0.41800000000000015</v>
      </c>
      <c r="M1484" s="26">
        <v>246913.77916666667</v>
      </c>
      <c r="N1484" s="27">
        <v>0.8</v>
      </c>
      <c r="O1484" s="28">
        <v>1.375</v>
      </c>
    </row>
    <row r="1485" spans="2:15" ht="30" x14ac:dyDescent="0.25">
      <c r="B1485" s="2" t="s">
        <v>2931</v>
      </c>
      <c r="C1485" s="3" t="s">
        <v>2932</v>
      </c>
      <c r="D1485" s="16" t="s">
        <v>433</v>
      </c>
      <c r="E1485" s="3" t="s">
        <v>2843</v>
      </c>
      <c r="F1485" s="2" t="s">
        <v>2796</v>
      </c>
      <c r="G1485" s="16" t="s">
        <v>2803</v>
      </c>
      <c r="H1485" s="4" t="s">
        <v>1821</v>
      </c>
      <c r="I1485" s="24">
        <v>2.9998354095813147</v>
      </c>
      <c r="J1485" s="25">
        <v>0.65464536266440021</v>
      </c>
      <c r="K1485" s="25">
        <v>1.9291900469169145</v>
      </c>
      <c r="L1485" s="25">
        <v>0.41599999999999993</v>
      </c>
      <c r="M1485" s="26">
        <v>181819.16666666666</v>
      </c>
      <c r="N1485" s="27">
        <v>0.84</v>
      </c>
      <c r="O1485" s="28">
        <v>2</v>
      </c>
    </row>
    <row r="1486" spans="2:15" ht="30" x14ac:dyDescent="0.25">
      <c r="B1486" s="2" t="s">
        <v>2931</v>
      </c>
      <c r="C1486" s="3" t="s">
        <v>2932</v>
      </c>
      <c r="D1486" s="16" t="s">
        <v>436</v>
      </c>
      <c r="E1486" s="3" t="s">
        <v>2933</v>
      </c>
      <c r="F1486" s="2" t="s">
        <v>2792</v>
      </c>
      <c r="G1486" s="16" t="s">
        <v>2793</v>
      </c>
      <c r="H1486" s="4" t="s">
        <v>1822</v>
      </c>
      <c r="I1486" s="24">
        <v>2.9799689152066513</v>
      </c>
      <c r="J1486" s="25">
        <v>0.80096005003795523</v>
      </c>
      <c r="K1486" s="25">
        <v>1.7635088651686963</v>
      </c>
      <c r="L1486" s="25">
        <v>0.41549999999999998</v>
      </c>
      <c r="M1486" s="26">
        <v>201795</v>
      </c>
      <c r="N1486" s="27">
        <v>0.78723404255319152</v>
      </c>
      <c r="O1486" s="28">
        <v>3.1212121212121211</v>
      </c>
    </row>
    <row r="1487" spans="2:15" ht="30" x14ac:dyDescent="0.25">
      <c r="B1487" s="2" t="s">
        <v>2931</v>
      </c>
      <c r="C1487" s="3" t="s">
        <v>2932</v>
      </c>
      <c r="D1487" s="16" t="s">
        <v>420</v>
      </c>
      <c r="E1487" s="3" t="s">
        <v>2866</v>
      </c>
      <c r="F1487" s="2" t="s">
        <v>2796</v>
      </c>
      <c r="G1487" s="16" t="s">
        <v>2867</v>
      </c>
      <c r="H1487" s="4" t="s">
        <v>1823</v>
      </c>
      <c r="I1487" s="24">
        <v>2.9577194492495558</v>
      </c>
      <c r="J1487" s="25">
        <v>0.65476539786615651</v>
      </c>
      <c r="K1487" s="25">
        <v>1.9194540513833991</v>
      </c>
      <c r="L1487" s="25">
        <v>0.3835000000000004</v>
      </c>
      <c r="M1487" s="26">
        <v>357761.30000000005</v>
      </c>
      <c r="N1487" s="27">
        <v>0.78260869565217395</v>
      </c>
      <c r="O1487" s="28">
        <v>2.4375</v>
      </c>
    </row>
    <row r="1488" spans="2:15" ht="30" x14ac:dyDescent="0.25">
      <c r="B1488" s="2" t="s">
        <v>2931</v>
      </c>
      <c r="C1488" s="3" t="s">
        <v>2932</v>
      </c>
      <c r="D1488" s="16" t="s">
        <v>437</v>
      </c>
      <c r="E1488" s="3" t="s">
        <v>2817</v>
      </c>
      <c r="F1488" s="2" t="s">
        <v>2792</v>
      </c>
      <c r="G1488" s="16" t="s">
        <v>2793</v>
      </c>
      <c r="H1488" s="4" t="s">
        <v>1824</v>
      </c>
      <c r="I1488" s="24">
        <v>2.9552519474431431</v>
      </c>
      <c r="J1488" s="25">
        <v>0.67004855582439649</v>
      </c>
      <c r="K1488" s="25">
        <v>1.8782033916187466</v>
      </c>
      <c r="L1488" s="25">
        <v>0.40699999999999981</v>
      </c>
      <c r="M1488" s="26">
        <v>178764.3444444444</v>
      </c>
      <c r="N1488" s="27">
        <v>0.83750000000000002</v>
      </c>
      <c r="O1488" s="28">
        <v>2.828125</v>
      </c>
    </row>
    <row r="1489" spans="2:15" ht="30" x14ac:dyDescent="0.25">
      <c r="B1489" s="2" t="s">
        <v>2931</v>
      </c>
      <c r="C1489" s="3" t="s">
        <v>2932</v>
      </c>
      <c r="D1489" s="16" t="s">
        <v>438</v>
      </c>
      <c r="E1489" s="3" t="s">
        <v>2817</v>
      </c>
      <c r="F1489" s="2" t="s">
        <v>2792</v>
      </c>
      <c r="G1489" s="16" t="s">
        <v>2793</v>
      </c>
      <c r="H1489" s="4" t="s">
        <v>1825</v>
      </c>
      <c r="I1489" s="24">
        <v>2.9059027410939366</v>
      </c>
      <c r="J1489" s="25">
        <v>0.66469934947519016</v>
      </c>
      <c r="K1489" s="25">
        <v>1.8782033916187466</v>
      </c>
      <c r="L1489" s="25">
        <v>0.36299999999999977</v>
      </c>
      <c r="M1489" s="26">
        <v>178764.3444444444</v>
      </c>
      <c r="N1489" s="27">
        <v>0.83750000000000002</v>
      </c>
      <c r="O1489" s="28">
        <v>2.828125</v>
      </c>
    </row>
    <row r="1490" spans="2:15" ht="30" x14ac:dyDescent="0.25">
      <c r="B1490" s="2" t="s">
        <v>2931</v>
      </c>
      <c r="C1490" s="3" t="s">
        <v>2932</v>
      </c>
      <c r="D1490" s="16" t="s">
        <v>422</v>
      </c>
      <c r="E1490" s="3" t="s">
        <v>2838</v>
      </c>
      <c r="F1490" s="2" t="s">
        <v>2796</v>
      </c>
      <c r="G1490" s="16" t="s">
        <v>2839</v>
      </c>
      <c r="H1490" s="4" t="s">
        <v>1826</v>
      </c>
      <c r="I1490" s="24">
        <v>2.8143104775435872</v>
      </c>
      <c r="J1490" s="25">
        <v>0.71819556581284427</v>
      </c>
      <c r="K1490" s="25">
        <v>1.7061149117307428</v>
      </c>
      <c r="L1490" s="25">
        <v>0.39000000000000012</v>
      </c>
      <c r="M1490" s="26">
        <v>120710.11</v>
      </c>
      <c r="N1490" s="27">
        <v>0.75</v>
      </c>
      <c r="O1490" s="28">
        <v>2.7647058823529411</v>
      </c>
    </row>
    <row r="1491" spans="2:15" ht="30" x14ac:dyDescent="0.25">
      <c r="B1491" s="2" t="s">
        <v>2931</v>
      </c>
      <c r="C1491" s="3" t="s">
        <v>2932</v>
      </c>
      <c r="D1491" s="16" t="s">
        <v>439</v>
      </c>
      <c r="E1491" s="3" t="s">
        <v>2933</v>
      </c>
      <c r="F1491" s="2" t="s">
        <v>2792</v>
      </c>
      <c r="G1491" s="16" t="s">
        <v>2793</v>
      </c>
      <c r="H1491" s="4" t="s">
        <v>1827</v>
      </c>
      <c r="I1491" s="24">
        <v>2.6936826098778814</v>
      </c>
      <c r="J1491" s="25">
        <v>0.53667374470918527</v>
      </c>
      <c r="K1491" s="25">
        <v>1.7635088651686963</v>
      </c>
      <c r="L1491" s="25">
        <v>0.39349999999999974</v>
      </c>
      <c r="M1491" s="26">
        <v>201795</v>
      </c>
      <c r="N1491" s="27">
        <v>0.78723404255319152</v>
      </c>
      <c r="O1491" s="28">
        <v>3.1212121212121211</v>
      </c>
    </row>
    <row r="1492" spans="2:15" ht="30" x14ac:dyDescent="0.25">
      <c r="B1492" s="2" t="s">
        <v>2931</v>
      </c>
      <c r="C1492" s="3" t="s">
        <v>2932</v>
      </c>
      <c r="D1492" s="16" t="s">
        <v>440</v>
      </c>
      <c r="E1492" s="3" t="s">
        <v>2850</v>
      </c>
      <c r="F1492" s="2" t="s">
        <v>2796</v>
      </c>
      <c r="G1492" s="16" t="s">
        <v>2851</v>
      </c>
      <c r="H1492" s="4" t="s">
        <v>1828</v>
      </c>
      <c r="I1492" s="24">
        <v>2.6406521419321654</v>
      </c>
      <c r="J1492" s="25">
        <v>0.68449490443908956</v>
      </c>
      <c r="K1492" s="25">
        <v>1.5591572374930758</v>
      </c>
      <c r="L1492" s="25">
        <v>0.39700000000000002</v>
      </c>
      <c r="M1492" s="26">
        <v>145909.88750000001</v>
      </c>
      <c r="N1492" s="27">
        <v>0.6071428571428571</v>
      </c>
      <c r="O1492" s="28">
        <v>2.3529411764705883</v>
      </c>
    </row>
    <row r="1493" spans="2:15" ht="30" x14ac:dyDescent="0.25">
      <c r="B1493" s="2" t="s">
        <v>2931</v>
      </c>
      <c r="C1493" s="3" t="s">
        <v>2932</v>
      </c>
      <c r="D1493" s="16" t="s">
        <v>428</v>
      </c>
      <c r="E1493" s="3" t="s">
        <v>2811</v>
      </c>
      <c r="F1493" s="2" t="s">
        <v>2796</v>
      </c>
      <c r="G1493" s="16" t="s">
        <v>2793</v>
      </c>
      <c r="H1493" s="4" t="s">
        <v>1829</v>
      </c>
      <c r="I1493" s="24">
        <v>2.5945589537861276</v>
      </c>
      <c r="J1493" s="25">
        <v>0.40442222730420152</v>
      </c>
      <c r="K1493" s="25">
        <v>1.8001367264819259</v>
      </c>
      <c r="L1493" s="25">
        <v>0.39000000000000012</v>
      </c>
      <c r="M1493" s="26">
        <v>287049.40363636368</v>
      </c>
      <c r="N1493" s="27">
        <v>0.75</v>
      </c>
      <c r="O1493" s="28">
        <v>1.8</v>
      </c>
    </row>
    <row r="1494" spans="2:15" ht="30" x14ac:dyDescent="0.25">
      <c r="B1494" s="2" t="s">
        <v>2931</v>
      </c>
      <c r="C1494" s="3" t="s">
        <v>2932</v>
      </c>
      <c r="D1494" s="16" t="s">
        <v>441</v>
      </c>
      <c r="E1494" s="3" t="s">
        <v>2869</v>
      </c>
      <c r="F1494" s="2" t="s">
        <v>2796</v>
      </c>
      <c r="G1494" s="16" t="s">
        <v>2829</v>
      </c>
      <c r="H1494" s="4" t="s">
        <v>1830</v>
      </c>
      <c r="I1494" s="24">
        <v>2.1330148454236815</v>
      </c>
      <c r="J1494" s="25">
        <v>0.52471126269269552</v>
      </c>
      <c r="K1494" s="25">
        <v>1.1848035827309857</v>
      </c>
      <c r="L1494" s="25">
        <v>0.42350000000000021</v>
      </c>
      <c r="M1494" s="26">
        <v>229120.08333333334</v>
      </c>
      <c r="N1494" s="27">
        <v>0.33333333333333331</v>
      </c>
      <c r="O1494" s="28">
        <v>1</v>
      </c>
    </row>
    <row r="1495" spans="2:15" ht="30" x14ac:dyDescent="0.25">
      <c r="B1495" s="2" t="s">
        <v>3023</v>
      </c>
      <c r="C1495" s="3" t="s">
        <v>3024</v>
      </c>
      <c r="D1495" s="16" t="s">
        <v>1176</v>
      </c>
      <c r="E1495" s="3" t="s">
        <v>2858</v>
      </c>
      <c r="F1495" s="2" t="s">
        <v>2792</v>
      </c>
      <c r="G1495" s="16" t="s">
        <v>2810</v>
      </c>
      <c r="H1495" s="4" t="s">
        <v>2427</v>
      </c>
      <c r="I1495" s="24">
        <v>3.5217932839773534</v>
      </c>
      <c r="J1495" s="25">
        <v>0.91815614455177319</v>
      </c>
      <c r="K1495" s="25">
        <v>2.1656371394255807</v>
      </c>
      <c r="L1495" s="25">
        <v>0.43799999999999972</v>
      </c>
      <c r="M1495" s="26">
        <v>228308.25757575757</v>
      </c>
      <c r="N1495" s="27">
        <v>0.94</v>
      </c>
      <c r="O1495" s="28">
        <v>2.161290322580645</v>
      </c>
    </row>
    <row r="1496" spans="2:15" ht="30" x14ac:dyDescent="0.25">
      <c r="B1496" s="2" t="s">
        <v>3023</v>
      </c>
      <c r="C1496" s="3" t="s">
        <v>3024</v>
      </c>
      <c r="D1496" s="16" t="s">
        <v>1177</v>
      </c>
      <c r="E1496" s="3" t="s">
        <v>2791</v>
      </c>
      <c r="F1496" s="2" t="s">
        <v>2792</v>
      </c>
      <c r="G1496" s="16" t="s">
        <v>2793</v>
      </c>
      <c r="H1496" s="4" t="s">
        <v>2428</v>
      </c>
      <c r="I1496" s="24">
        <v>3.5124167876266896</v>
      </c>
      <c r="J1496" s="25">
        <v>0.88728327879624647</v>
      </c>
      <c r="K1496" s="25">
        <v>2.2158742495711836</v>
      </c>
      <c r="L1496" s="25">
        <v>0.40925925925925943</v>
      </c>
      <c r="M1496" s="26">
        <v>406082.19999999995</v>
      </c>
      <c r="N1496" s="27">
        <v>0.91509433962264153</v>
      </c>
      <c r="O1496" s="28">
        <v>2.3645833333333335</v>
      </c>
    </row>
    <row r="1497" spans="2:15" ht="30" x14ac:dyDescent="0.25">
      <c r="B1497" s="2" t="s">
        <v>3023</v>
      </c>
      <c r="C1497" s="3" t="s">
        <v>3024</v>
      </c>
      <c r="D1497" s="16" t="s">
        <v>1178</v>
      </c>
      <c r="E1497" s="3" t="s">
        <v>2818</v>
      </c>
      <c r="F1497" s="2" t="s">
        <v>2796</v>
      </c>
      <c r="G1497" s="16" t="s">
        <v>2521</v>
      </c>
      <c r="H1497" s="4" t="s">
        <v>2429</v>
      </c>
      <c r="I1497" s="24">
        <v>3.386739055219449</v>
      </c>
      <c r="J1497" s="25">
        <v>0.88229415838138547</v>
      </c>
      <c r="K1497" s="25">
        <v>2.0619448968380638</v>
      </c>
      <c r="L1497" s="25">
        <v>0.44249999999999989</v>
      </c>
      <c r="M1497" s="26">
        <v>207837.03928571427</v>
      </c>
      <c r="N1497" s="27">
        <v>0.90272373540856032</v>
      </c>
      <c r="O1497" s="28">
        <v>2.4977777777777779</v>
      </c>
    </row>
    <row r="1498" spans="2:15" ht="30" x14ac:dyDescent="0.25">
      <c r="B1498" s="2" t="s">
        <v>3023</v>
      </c>
      <c r="C1498" s="3" t="s">
        <v>3024</v>
      </c>
      <c r="D1498" s="16" t="s">
        <v>1179</v>
      </c>
      <c r="E1498" s="3" t="s">
        <v>2835</v>
      </c>
      <c r="F1498" s="2" t="s">
        <v>2796</v>
      </c>
      <c r="G1498" s="16" t="s">
        <v>2836</v>
      </c>
      <c r="H1498" s="4" t="s">
        <v>2430</v>
      </c>
      <c r="I1498" s="24">
        <v>3.3092366413383516</v>
      </c>
      <c r="J1498" s="25">
        <v>0.8736795651172552</v>
      </c>
      <c r="K1498" s="25">
        <v>2.0063904095544296</v>
      </c>
      <c r="L1498" s="25">
        <v>0.4291666666666667</v>
      </c>
      <c r="M1498" s="26">
        <v>118108.7</v>
      </c>
      <c r="N1498" s="27">
        <v>0.95</v>
      </c>
      <c r="O1498" s="28">
        <v>3.5294117647058822</v>
      </c>
    </row>
    <row r="1499" spans="2:15" ht="30" x14ac:dyDescent="0.25">
      <c r="B1499" s="2" t="s">
        <v>3023</v>
      </c>
      <c r="C1499" s="3" t="s">
        <v>3024</v>
      </c>
      <c r="D1499" s="16" t="s">
        <v>1180</v>
      </c>
      <c r="E1499" s="3" t="s">
        <v>2896</v>
      </c>
      <c r="F1499" s="2" t="s">
        <v>2792</v>
      </c>
      <c r="G1499" s="16" t="s">
        <v>2793</v>
      </c>
      <c r="H1499" s="4" t="s">
        <v>2431</v>
      </c>
      <c r="I1499" s="24">
        <v>3.2752353816250346</v>
      </c>
      <c r="J1499" s="25">
        <v>0.77883720397280731</v>
      </c>
      <c r="K1499" s="25">
        <v>2.0763981776522273</v>
      </c>
      <c r="L1499" s="25">
        <v>0.41999999999999993</v>
      </c>
      <c r="M1499" s="26">
        <v>192985.85</v>
      </c>
      <c r="N1499" s="27">
        <v>0.91176470588235292</v>
      </c>
      <c r="O1499" s="28">
        <v>2.6184210526315788</v>
      </c>
    </row>
    <row r="1500" spans="2:15" ht="30" x14ac:dyDescent="0.25">
      <c r="B1500" s="2" t="s">
        <v>3023</v>
      </c>
      <c r="C1500" s="3" t="s">
        <v>3024</v>
      </c>
      <c r="D1500" s="16" t="s">
        <v>1181</v>
      </c>
      <c r="E1500" s="3" t="s">
        <v>2904</v>
      </c>
      <c r="F1500" s="2" t="s">
        <v>2792</v>
      </c>
      <c r="G1500" s="16" t="s">
        <v>2815</v>
      </c>
      <c r="H1500" s="4" t="s">
        <v>2432</v>
      </c>
      <c r="I1500" s="24">
        <v>3.265708577689761</v>
      </c>
      <c r="J1500" s="25">
        <v>0.7288923886438855</v>
      </c>
      <c r="K1500" s="25">
        <v>2.097791798801973</v>
      </c>
      <c r="L1500" s="25">
        <v>0.43902439024390238</v>
      </c>
      <c r="M1500" s="26">
        <v>329195.61111111112</v>
      </c>
      <c r="N1500" s="27">
        <v>0.88124999999999998</v>
      </c>
      <c r="O1500" s="28">
        <v>2.3925925925925924</v>
      </c>
    </row>
    <row r="1501" spans="2:15" ht="30" x14ac:dyDescent="0.25">
      <c r="B1501" s="2" t="s">
        <v>3023</v>
      </c>
      <c r="C1501" s="3" t="s">
        <v>3024</v>
      </c>
      <c r="D1501" s="16" t="s">
        <v>1182</v>
      </c>
      <c r="E1501" s="3" t="s">
        <v>2854</v>
      </c>
      <c r="F1501" s="2" t="s">
        <v>2792</v>
      </c>
      <c r="G1501" s="16" t="s">
        <v>2853</v>
      </c>
      <c r="H1501" s="4" t="s">
        <v>2433</v>
      </c>
      <c r="I1501" s="24">
        <v>3.2376964203072416</v>
      </c>
      <c r="J1501" s="25">
        <v>0.6663487225196858</v>
      </c>
      <c r="K1501" s="25">
        <v>2.1233476977875561</v>
      </c>
      <c r="L1501" s="25">
        <v>0.44799999999999995</v>
      </c>
      <c r="M1501" s="26">
        <v>261089.28571428571</v>
      </c>
      <c r="N1501" s="27">
        <v>0.88888888888888884</v>
      </c>
      <c r="O1501" s="28">
        <v>2.375</v>
      </c>
    </row>
    <row r="1502" spans="2:15" ht="30" x14ac:dyDescent="0.25">
      <c r="B1502" s="2" t="s">
        <v>3023</v>
      </c>
      <c r="C1502" s="3" t="s">
        <v>3024</v>
      </c>
      <c r="D1502" s="16" t="s">
        <v>1183</v>
      </c>
      <c r="E1502" s="3" t="s">
        <v>2795</v>
      </c>
      <c r="F1502" s="2" t="s">
        <v>2796</v>
      </c>
      <c r="G1502" s="16" t="s">
        <v>2793</v>
      </c>
      <c r="H1502" s="4" t="s">
        <v>2434</v>
      </c>
      <c r="I1502" s="24">
        <v>3.2323661251057589</v>
      </c>
      <c r="J1502" s="25">
        <v>0.89746316338603149</v>
      </c>
      <c r="K1502" s="25">
        <v>1.9349029617197273</v>
      </c>
      <c r="L1502" s="25">
        <v>0.40000000000000013</v>
      </c>
      <c r="M1502" s="26">
        <v>157593.23499999999</v>
      </c>
      <c r="N1502" s="27">
        <v>0.8663967611336032</v>
      </c>
      <c r="O1502" s="28">
        <v>2.8284313725490198</v>
      </c>
    </row>
    <row r="1503" spans="2:15" ht="30" x14ac:dyDescent="0.25">
      <c r="B1503" s="2" t="s">
        <v>3023</v>
      </c>
      <c r="C1503" s="3" t="s">
        <v>3024</v>
      </c>
      <c r="D1503" s="16" t="s">
        <v>1184</v>
      </c>
      <c r="E1503" s="3" t="s">
        <v>2852</v>
      </c>
      <c r="F1503" s="2" t="s">
        <v>2796</v>
      </c>
      <c r="G1503" s="16" t="s">
        <v>2853</v>
      </c>
      <c r="H1503" s="4" t="s">
        <v>2435</v>
      </c>
      <c r="I1503" s="24">
        <v>3.2210820706582624</v>
      </c>
      <c r="J1503" s="25">
        <v>0.89050536935528002</v>
      </c>
      <c r="K1503" s="25">
        <v>1.9147230427663966</v>
      </c>
      <c r="L1503" s="25">
        <v>0.41585365853658596</v>
      </c>
      <c r="M1503" s="26">
        <v>183286</v>
      </c>
      <c r="N1503" s="27">
        <v>0.8571428571428571</v>
      </c>
      <c r="O1503" s="28">
        <v>3.0357142857142856</v>
      </c>
    </row>
    <row r="1504" spans="2:15" ht="30" x14ac:dyDescent="0.25">
      <c r="B1504" s="2" t="s">
        <v>3023</v>
      </c>
      <c r="C1504" s="3" t="s">
        <v>3024</v>
      </c>
      <c r="D1504" s="16" t="s">
        <v>1185</v>
      </c>
      <c r="E1504" s="3" t="s">
        <v>2857</v>
      </c>
      <c r="F1504" s="2" t="s">
        <v>2792</v>
      </c>
      <c r="G1504" s="16" t="s">
        <v>2793</v>
      </c>
      <c r="H1504" s="4" t="s">
        <v>2436</v>
      </c>
      <c r="I1504" s="24">
        <v>3.1960520834679573</v>
      </c>
      <c r="J1504" s="25">
        <v>0.78329963576364292</v>
      </c>
      <c r="K1504" s="25">
        <v>2.0517524477043141</v>
      </c>
      <c r="L1504" s="25">
        <v>0.36100000000000021</v>
      </c>
      <c r="M1504" s="26">
        <v>218924.36458333331</v>
      </c>
      <c r="N1504" s="27">
        <v>0.90476190476190477</v>
      </c>
      <c r="O1504" s="28">
        <v>2.4054054054054053</v>
      </c>
    </row>
    <row r="1505" spans="2:15" ht="30" x14ac:dyDescent="0.25">
      <c r="B1505" s="2" t="s">
        <v>3023</v>
      </c>
      <c r="C1505" s="3" t="s">
        <v>3024</v>
      </c>
      <c r="D1505" s="16" t="s">
        <v>1186</v>
      </c>
      <c r="E1505" s="3" t="s">
        <v>2871</v>
      </c>
      <c r="F1505" s="2" t="s">
        <v>2792</v>
      </c>
      <c r="G1505" s="16" t="s">
        <v>2841</v>
      </c>
      <c r="H1505" s="4" t="s">
        <v>2437</v>
      </c>
      <c r="I1505" s="24">
        <v>3.1769989795845275</v>
      </c>
      <c r="J1505" s="25">
        <v>0.88930719761793398</v>
      </c>
      <c r="K1505" s="25">
        <v>1.8416391503876464</v>
      </c>
      <c r="L1505" s="25">
        <v>0.44605263157894703</v>
      </c>
      <c r="M1505" s="26">
        <v>179961.07954545453</v>
      </c>
      <c r="N1505" s="27">
        <v>0.76190476190476186</v>
      </c>
      <c r="O1505" s="28">
        <v>3</v>
      </c>
    </row>
    <row r="1506" spans="2:15" ht="30" x14ac:dyDescent="0.25">
      <c r="B1506" s="2" t="s">
        <v>3023</v>
      </c>
      <c r="C1506" s="3" t="s">
        <v>3024</v>
      </c>
      <c r="D1506" s="16" t="s">
        <v>1187</v>
      </c>
      <c r="E1506" s="3" t="s">
        <v>2840</v>
      </c>
      <c r="F1506" s="2" t="s">
        <v>2796</v>
      </c>
      <c r="G1506" s="16" t="s">
        <v>2841</v>
      </c>
      <c r="H1506" s="4" t="s">
        <v>2438</v>
      </c>
      <c r="I1506" s="24">
        <v>3.0934127945649137</v>
      </c>
      <c r="J1506" s="25">
        <v>0.49916269895456022</v>
      </c>
      <c r="K1506" s="25">
        <v>2.183535809896068</v>
      </c>
      <c r="L1506" s="25">
        <v>0.41071428571428559</v>
      </c>
      <c r="M1506" s="26">
        <v>234090.75</v>
      </c>
      <c r="N1506" s="27">
        <v>0.93103448275862066</v>
      </c>
      <c r="O1506" s="28">
        <v>1.6153846153846154</v>
      </c>
    </row>
    <row r="1507" spans="2:15" ht="30" x14ac:dyDescent="0.25">
      <c r="B1507" s="2" t="s">
        <v>3023</v>
      </c>
      <c r="C1507" s="3" t="s">
        <v>3024</v>
      </c>
      <c r="D1507" s="16" t="s">
        <v>1177</v>
      </c>
      <c r="E1507" s="3" t="s">
        <v>2812</v>
      </c>
      <c r="F1507" s="2" t="s">
        <v>2792</v>
      </c>
      <c r="G1507" s="16" t="s">
        <v>2793</v>
      </c>
      <c r="H1507" s="4" t="s">
        <v>2439</v>
      </c>
      <c r="I1507" s="24">
        <v>3.0856883447594816</v>
      </c>
      <c r="J1507" s="25">
        <v>0.73909010382729934</v>
      </c>
      <c r="K1507" s="25">
        <v>1.9207917893192792</v>
      </c>
      <c r="L1507" s="25">
        <v>0.4258064516129032</v>
      </c>
      <c r="M1507" s="26">
        <v>223619.23750000002</v>
      </c>
      <c r="N1507" s="27">
        <v>0.81578947368421051</v>
      </c>
      <c r="O1507" s="28">
        <v>2.3666666666666667</v>
      </c>
    </row>
    <row r="1508" spans="2:15" ht="30" x14ac:dyDescent="0.25">
      <c r="B1508" s="2" t="s">
        <v>3023</v>
      </c>
      <c r="C1508" s="3" t="s">
        <v>3024</v>
      </c>
      <c r="D1508" s="16" t="s">
        <v>1188</v>
      </c>
      <c r="E1508" s="3" t="s">
        <v>2828</v>
      </c>
      <c r="F1508" s="2" t="s">
        <v>2796</v>
      </c>
      <c r="G1508" s="16" t="s">
        <v>2829</v>
      </c>
      <c r="H1508" s="4" t="s">
        <v>2440</v>
      </c>
      <c r="I1508" s="24">
        <v>3.0150126090537688</v>
      </c>
      <c r="J1508" s="25">
        <v>0.78150129656243639</v>
      </c>
      <c r="K1508" s="25">
        <v>1.8213901003701203</v>
      </c>
      <c r="L1508" s="25">
        <v>0.41212121212121211</v>
      </c>
      <c r="M1508" s="26">
        <v>119914.02777777778</v>
      </c>
      <c r="N1508" s="27">
        <v>0.8</v>
      </c>
      <c r="O1508" s="28">
        <v>2.4285714285714284</v>
      </c>
    </row>
    <row r="1509" spans="2:15" ht="30" x14ac:dyDescent="0.25">
      <c r="B1509" s="2" t="s">
        <v>3023</v>
      </c>
      <c r="C1509" s="3" t="s">
        <v>3024</v>
      </c>
      <c r="D1509" s="16" t="s">
        <v>1184</v>
      </c>
      <c r="E1509" s="3" t="s">
        <v>2817</v>
      </c>
      <c r="F1509" s="2" t="s">
        <v>2792</v>
      </c>
      <c r="G1509" s="16" t="s">
        <v>2793</v>
      </c>
      <c r="H1509" s="4" t="s">
        <v>2441</v>
      </c>
      <c r="I1509" s="24">
        <v>2.9593555513189993</v>
      </c>
      <c r="J1509" s="25">
        <v>0.63949412573659759</v>
      </c>
      <c r="K1509" s="25">
        <v>1.9068614255824019</v>
      </c>
      <c r="L1509" s="25">
        <v>0.41299999999999981</v>
      </c>
      <c r="M1509" s="26">
        <v>178316.36363636365</v>
      </c>
      <c r="N1509" s="27">
        <v>0.77272727272727271</v>
      </c>
      <c r="O1509" s="28">
        <v>1.8125</v>
      </c>
    </row>
    <row r="1510" spans="2:15" ht="30" x14ac:dyDescent="0.25">
      <c r="B1510" s="2" t="s">
        <v>3023</v>
      </c>
      <c r="C1510" s="3" t="s">
        <v>3024</v>
      </c>
      <c r="D1510" s="16" t="s">
        <v>1189</v>
      </c>
      <c r="E1510" s="3" t="s">
        <v>2846</v>
      </c>
      <c r="F1510" s="2" t="s">
        <v>2796</v>
      </c>
      <c r="G1510" s="16" t="s">
        <v>2845</v>
      </c>
      <c r="H1510" s="4" t="s">
        <v>2442</v>
      </c>
      <c r="I1510" s="24">
        <v>2.9533876327824338</v>
      </c>
      <c r="J1510" s="25">
        <v>0.58689232428063109</v>
      </c>
      <c r="K1510" s="25">
        <v>2.0337680357745298</v>
      </c>
      <c r="L1510" s="25">
        <v>0.33272727272727298</v>
      </c>
      <c r="M1510" s="26">
        <v>255974.87159090911</v>
      </c>
      <c r="N1510" s="27">
        <v>0.82352941176470584</v>
      </c>
      <c r="O1510" s="28">
        <v>1.4878048780487805</v>
      </c>
    </row>
    <row r="1511" spans="2:15" ht="30" x14ac:dyDescent="0.25">
      <c r="B1511" s="2" t="s">
        <v>3023</v>
      </c>
      <c r="C1511" s="3" t="s">
        <v>3024</v>
      </c>
      <c r="D1511" s="16" t="s">
        <v>1190</v>
      </c>
      <c r="E1511" s="3" t="s">
        <v>2933</v>
      </c>
      <c r="F1511" s="2" t="s">
        <v>2792</v>
      </c>
      <c r="G1511" s="16" t="s">
        <v>2793</v>
      </c>
      <c r="H1511" s="4" t="s">
        <v>2443</v>
      </c>
      <c r="I1511" s="24">
        <v>2.952691720315253</v>
      </c>
      <c r="J1511" s="25">
        <v>0.74692896514144524</v>
      </c>
      <c r="K1511" s="25">
        <v>1.7649464286431955</v>
      </c>
      <c r="L1511" s="25">
        <v>0.44081632653061242</v>
      </c>
      <c r="M1511" s="26">
        <v>205132.85714285713</v>
      </c>
      <c r="N1511" s="27">
        <v>0.76470588235294112</v>
      </c>
      <c r="O1511" s="28">
        <v>2.4324324324324325</v>
      </c>
    </row>
    <row r="1512" spans="2:15" ht="30" x14ac:dyDescent="0.25">
      <c r="B1512" s="2" t="s">
        <v>3023</v>
      </c>
      <c r="C1512" s="3" t="s">
        <v>3024</v>
      </c>
      <c r="D1512" s="16" t="s">
        <v>1184</v>
      </c>
      <c r="E1512" s="3" t="s">
        <v>2864</v>
      </c>
      <c r="F1512" s="2" t="s">
        <v>2796</v>
      </c>
      <c r="G1512" s="16" t="s">
        <v>2815</v>
      </c>
      <c r="H1512" s="4" t="s">
        <v>2444</v>
      </c>
      <c r="I1512" s="24">
        <v>2.9299425765065301</v>
      </c>
      <c r="J1512" s="25">
        <v>0.47550853368098445</v>
      </c>
      <c r="K1512" s="25">
        <v>2.1478302692406399</v>
      </c>
      <c r="L1512" s="25">
        <v>0.30660377358490587</v>
      </c>
      <c r="M1512" s="26">
        <v>377536.66666666669</v>
      </c>
      <c r="N1512" s="27">
        <v>0.89473684210526316</v>
      </c>
      <c r="O1512" s="28">
        <v>1.8541666666666667</v>
      </c>
    </row>
    <row r="1513" spans="2:15" ht="30" x14ac:dyDescent="0.25">
      <c r="B1513" s="2" t="s">
        <v>3023</v>
      </c>
      <c r="C1513" s="3" t="s">
        <v>3024</v>
      </c>
      <c r="D1513" s="16" t="s">
        <v>1191</v>
      </c>
      <c r="E1513" s="3" t="s">
        <v>2905</v>
      </c>
      <c r="F1513" s="2" t="s">
        <v>2796</v>
      </c>
      <c r="G1513" s="16" t="s">
        <v>2845</v>
      </c>
      <c r="H1513" s="4" t="s">
        <v>2445</v>
      </c>
      <c r="I1513" s="24">
        <v>2.929461045548718</v>
      </c>
      <c r="J1513" s="25">
        <v>0.76589806580470199</v>
      </c>
      <c r="K1513" s="25">
        <v>1.751062979744016</v>
      </c>
      <c r="L1513" s="25">
        <v>0.41249999999999987</v>
      </c>
      <c r="M1513" s="26">
        <v>148520.07916666666</v>
      </c>
      <c r="N1513" s="27">
        <v>0.7407407407407407</v>
      </c>
      <c r="O1513" s="28">
        <v>3.5</v>
      </c>
    </row>
    <row r="1514" spans="2:15" ht="30" x14ac:dyDescent="0.25">
      <c r="B1514" s="2" t="s">
        <v>3023</v>
      </c>
      <c r="C1514" s="3" t="s">
        <v>3024</v>
      </c>
      <c r="D1514" s="16" t="s">
        <v>1176</v>
      </c>
      <c r="E1514" s="3" t="s">
        <v>2798</v>
      </c>
      <c r="F1514" s="2" t="s">
        <v>2792</v>
      </c>
      <c r="G1514" s="16" t="s">
        <v>2799</v>
      </c>
      <c r="H1514" s="4" t="s">
        <v>2446</v>
      </c>
      <c r="I1514" s="24">
        <v>2.9242816159621823</v>
      </c>
      <c r="J1514" s="25">
        <v>0.60142701772475404</v>
      </c>
      <c r="K1514" s="25">
        <v>1.9573545982374285</v>
      </c>
      <c r="L1514" s="25">
        <v>0.36549999999999949</v>
      </c>
      <c r="M1514" s="26">
        <v>248688.48181818181</v>
      </c>
      <c r="N1514" s="27">
        <v>0.81666666666666665</v>
      </c>
      <c r="O1514" s="28">
        <v>2.2916666666666665</v>
      </c>
    </row>
    <row r="1515" spans="2:15" ht="30" x14ac:dyDescent="0.25">
      <c r="B1515" s="2" t="s">
        <v>3023</v>
      </c>
      <c r="C1515" s="3" t="s">
        <v>3024</v>
      </c>
      <c r="D1515" s="16" t="s">
        <v>1184</v>
      </c>
      <c r="E1515" s="3" t="s">
        <v>2866</v>
      </c>
      <c r="F1515" s="2" t="s">
        <v>2796</v>
      </c>
      <c r="G1515" s="16" t="s">
        <v>2867</v>
      </c>
      <c r="H1515" s="4" t="s">
        <v>2447</v>
      </c>
      <c r="I1515" s="24">
        <v>2.9204857088230285</v>
      </c>
      <c r="J1515" s="25">
        <v>0.73872119954032756</v>
      </c>
      <c r="K1515" s="25">
        <v>1.7977645092827013</v>
      </c>
      <c r="L1515" s="25">
        <v>0.38399999999999945</v>
      </c>
      <c r="M1515" s="26">
        <v>171966.70555555553</v>
      </c>
      <c r="N1515" s="27">
        <v>0.76190476190476186</v>
      </c>
      <c r="O1515" s="28">
        <v>2.625</v>
      </c>
    </row>
    <row r="1516" spans="2:15" ht="30" x14ac:dyDescent="0.25">
      <c r="B1516" s="2" t="s">
        <v>3023</v>
      </c>
      <c r="C1516" s="3" t="s">
        <v>3024</v>
      </c>
      <c r="D1516" s="16" t="s">
        <v>1192</v>
      </c>
      <c r="E1516" s="3" t="s">
        <v>2827</v>
      </c>
      <c r="F1516" s="2" t="s">
        <v>2792</v>
      </c>
      <c r="G1516" s="16" t="s">
        <v>2803</v>
      </c>
      <c r="H1516" s="4" t="s">
        <v>2448</v>
      </c>
      <c r="I1516" s="24">
        <v>2.8942577029643735</v>
      </c>
      <c r="J1516" s="25">
        <v>0.54079594873758785</v>
      </c>
      <c r="K1516" s="25">
        <v>1.9156839764490077</v>
      </c>
      <c r="L1516" s="25">
        <v>0.43777777777777804</v>
      </c>
      <c r="M1516" s="26">
        <v>273910.08750000002</v>
      </c>
      <c r="N1516" s="27">
        <v>0.78764478764478763</v>
      </c>
      <c r="O1516" s="28">
        <v>1.9242424242424243</v>
      </c>
    </row>
    <row r="1517" spans="2:15" ht="30" x14ac:dyDescent="0.25">
      <c r="B1517" s="2" t="s">
        <v>3023</v>
      </c>
      <c r="C1517" s="3" t="s">
        <v>3024</v>
      </c>
      <c r="D1517" s="16" t="s">
        <v>1193</v>
      </c>
      <c r="E1517" s="3" t="s">
        <v>2872</v>
      </c>
      <c r="F1517" s="2" t="s">
        <v>2792</v>
      </c>
      <c r="G1517" s="16" t="s">
        <v>2810</v>
      </c>
      <c r="H1517" s="4" t="s">
        <v>2449</v>
      </c>
      <c r="I1517" s="24">
        <v>2.739461692021953</v>
      </c>
      <c r="J1517" s="25">
        <v>0.93425274975695438</v>
      </c>
      <c r="K1517" s="25">
        <v>1.3791219857432595</v>
      </c>
      <c r="L1517" s="25">
        <v>0.42608695652173911</v>
      </c>
      <c r="M1517" s="26">
        <v>133592.69166666665</v>
      </c>
      <c r="N1517" s="27">
        <v>0.64</v>
      </c>
      <c r="O1517" s="28">
        <v>5.333333333333333</v>
      </c>
    </row>
    <row r="1518" spans="2:15" ht="30" x14ac:dyDescent="0.25">
      <c r="B1518" s="2" t="s">
        <v>3023</v>
      </c>
      <c r="C1518" s="3" t="s">
        <v>3024</v>
      </c>
      <c r="D1518" s="16" t="s">
        <v>1194</v>
      </c>
      <c r="E1518" s="3" t="s">
        <v>2850</v>
      </c>
      <c r="F1518" s="2" t="s">
        <v>2796</v>
      </c>
      <c r="G1518" s="16" t="s">
        <v>2851</v>
      </c>
      <c r="H1518" s="4" t="s">
        <v>2450</v>
      </c>
      <c r="I1518" s="24">
        <v>2.7162080081523907</v>
      </c>
      <c r="J1518" s="25">
        <v>0.59062521833835013</v>
      </c>
      <c r="K1518" s="25">
        <v>1.6792191534504044</v>
      </c>
      <c r="L1518" s="25">
        <v>0.44636363636363607</v>
      </c>
      <c r="M1518" s="26">
        <v>165298.28181818183</v>
      </c>
      <c r="N1518" s="27">
        <v>0.71794871794871795</v>
      </c>
      <c r="O1518" s="28">
        <v>2.88</v>
      </c>
    </row>
    <row r="1519" spans="2:15" ht="30" x14ac:dyDescent="0.25">
      <c r="B1519" s="2" t="s">
        <v>3023</v>
      </c>
      <c r="C1519" s="3" t="s">
        <v>3024</v>
      </c>
      <c r="D1519" s="16" t="s">
        <v>1195</v>
      </c>
      <c r="E1519" s="3" t="s">
        <v>2823</v>
      </c>
      <c r="F1519" s="2" t="s">
        <v>2796</v>
      </c>
      <c r="G1519" s="16" t="s">
        <v>2824</v>
      </c>
      <c r="H1519" s="4" t="s">
        <v>2451</v>
      </c>
      <c r="I1519" s="24">
        <v>2.6009245709531461</v>
      </c>
      <c r="J1519" s="25">
        <v>0.70277236534635057</v>
      </c>
      <c r="K1519" s="25">
        <v>1.4660093484639387</v>
      </c>
      <c r="L1519" s="25">
        <v>0.43214285714285694</v>
      </c>
      <c r="M1519" s="26">
        <v>172550.30909090911</v>
      </c>
      <c r="N1519" s="27">
        <v>0.6470588235294118</v>
      </c>
      <c r="O1519" s="28">
        <v>4</v>
      </c>
    </row>
    <row r="1520" spans="2:15" ht="30" x14ac:dyDescent="0.25">
      <c r="B1520" s="2" t="s">
        <v>3023</v>
      </c>
      <c r="C1520" s="3" t="s">
        <v>3024</v>
      </c>
      <c r="D1520" s="16" t="s">
        <v>1196</v>
      </c>
      <c r="E1520" s="3" t="s">
        <v>2863</v>
      </c>
      <c r="F1520" s="2" t="s">
        <v>2792</v>
      </c>
      <c r="G1520" s="16" t="s">
        <v>2793</v>
      </c>
      <c r="H1520" s="4" t="s">
        <v>2452</v>
      </c>
      <c r="I1520" s="24">
        <v>2.5831096363622397</v>
      </c>
      <c r="J1520" s="25">
        <v>0.44246864019242643</v>
      </c>
      <c r="K1520" s="25">
        <v>1.7156409961698134</v>
      </c>
      <c r="L1520" s="25">
        <v>0.42499999999999982</v>
      </c>
      <c r="M1520" s="26">
        <v>179601.51666666666</v>
      </c>
      <c r="N1520" s="27">
        <v>0.75</v>
      </c>
      <c r="O1520" s="28">
        <v>3.8181818181818183</v>
      </c>
    </row>
    <row r="1521" spans="2:15" ht="30" x14ac:dyDescent="0.25">
      <c r="B1521" s="2" t="s">
        <v>3023</v>
      </c>
      <c r="C1521" s="3" t="s">
        <v>3024</v>
      </c>
      <c r="D1521" s="16" t="s">
        <v>1184</v>
      </c>
      <c r="E1521" s="3" t="s">
        <v>2811</v>
      </c>
      <c r="F1521" s="2" t="s">
        <v>2796</v>
      </c>
      <c r="G1521" s="16" t="s">
        <v>2793</v>
      </c>
      <c r="H1521" s="4" t="s">
        <v>2453</v>
      </c>
      <c r="I1521" s="24">
        <v>2.4585963493958811</v>
      </c>
      <c r="J1521" s="25">
        <v>0.59520165478000586</v>
      </c>
      <c r="K1521" s="25">
        <v>1.4209704521916331</v>
      </c>
      <c r="L1521" s="25">
        <v>0.44242424242424216</v>
      </c>
      <c r="M1521" s="26">
        <v>129526.17999999998</v>
      </c>
      <c r="N1521" s="27">
        <v>0.55555555555555558</v>
      </c>
      <c r="O1521" s="28">
        <v>1</v>
      </c>
    </row>
    <row r="1522" spans="2:15" ht="30" x14ac:dyDescent="0.25">
      <c r="B1522" s="2" t="s">
        <v>3023</v>
      </c>
      <c r="C1522" s="3" t="s">
        <v>3024</v>
      </c>
      <c r="D1522" s="16" t="s">
        <v>1192</v>
      </c>
      <c r="E1522" s="3" t="s">
        <v>2832</v>
      </c>
      <c r="F1522" s="2" t="s">
        <v>2792</v>
      </c>
      <c r="G1522" s="16" t="s">
        <v>2521</v>
      </c>
      <c r="H1522" s="4" t="s">
        <v>104</v>
      </c>
      <c r="I1522" s="24">
        <v>0.49904402052029306</v>
      </c>
      <c r="J1522" s="25">
        <v>0.49904402052029306</v>
      </c>
      <c r="K1522" s="25" t="s">
        <v>2517</v>
      </c>
      <c r="L1522" s="25" t="s">
        <v>2517</v>
      </c>
      <c r="M1522" s="26" t="s">
        <v>2517</v>
      </c>
      <c r="N1522" s="27" t="s">
        <v>2517</v>
      </c>
      <c r="O1522" s="28" t="s">
        <v>2517</v>
      </c>
    </row>
    <row r="1523" spans="2:15" x14ac:dyDescent="0.25">
      <c r="B1523" s="2" t="s">
        <v>3067</v>
      </c>
      <c r="C1523" s="3" t="s">
        <v>3068</v>
      </c>
      <c r="D1523" s="16" t="s">
        <v>1452</v>
      </c>
      <c r="E1523" s="3" t="s">
        <v>2852</v>
      </c>
      <c r="F1523" s="2" t="s">
        <v>2796</v>
      </c>
      <c r="G1523" s="16" t="s">
        <v>2853</v>
      </c>
      <c r="H1523" s="4" t="s">
        <v>2149</v>
      </c>
      <c r="I1523" s="24">
        <v>3.552751753309745</v>
      </c>
      <c r="J1523" s="25">
        <v>0.99972029283152164</v>
      </c>
      <c r="K1523" s="25">
        <v>2.1704733209433398</v>
      </c>
      <c r="L1523" s="25">
        <v>0.3825581395348836</v>
      </c>
      <c r="M1523" s="26">
        <v>212796.33499999999</v>
      </c>
      <c r="N1523" s="27">
        <v>0.9285714285714286</v>
      </c>
      <c r="O1523" s="28">
        <v>2.1153846153846154</v>
      </c>
    </row>
    <row r="1524" spans="2:15" ht="30" x14ac:dyDescent="0.25">
      <c r="B1524" s="2" t="s">
        <v>3067</v>
      </c>
      <c r="C1524" s="3" t="s">
        <v>3068</v>
      </c>
      <c r="D1524" s="16" t="s">
        <v>1453</v>
      </c>
      <c r="E1524" s="3" t="s">
        <v>2838</v>
      </c>
      <c r="F1524" s="2" t="s">
        <v>2796</v>
      </c>
      <c r="G1524" s="16" t="s">
        <v>2839</v>
      </c>
      <c r="H1524" s="4" t="s">
        <v>2150</v>
      </c>
      <c r="I1524" s="24">
        <v>3.4121431665780939</v>
      </c>
      <c r="J1524" s="25">
        <v>0.87231042229264399</v>
      </c>
      <c r="K1524" s="25">
        <v>2.1601452442854496</v>
      </c>
      <c r="L1524" s="25">
        <v>0.37968750000000018</v>
      </c>
      <c r="M1524" s="26">
        <v>277517.05833333329</v>
      </c>
      <c r="N1524" s="27">
        <v>1</v>
      </c>
      <c r="O1524" s="28">
        <v>2</v>
      </c>
    </row>
    <row r="1525" spans="2:15" x14ac:dyDescent="0.25">
      <c r="B1525" s="2" t="s">
        <v>3067</v>
      </c>
      <c r="C1525" s="3" t="s">
        <v>3068</v>
      </c>
      <c r="D1525" s="16" t="s">
        <v>1454</v>
      </c>
      <c r="E1525" s="3" t="s">
        <v>2852</v>
      </c>
      <c r="F1525" s="2" t="s">
        <v>2796</v>
      </c>
      <c r="G1525" s="16" t="s">
        <v>2853</v>
      </c>
      <c r="H1525" s="4" t="s">
        <v>2151</v>
      </c>
      <c r="I1525" s="24">
        <v>3.3476685525413719</v>
      </c>
      <c r="J1525" s="25">
        <v>0.81052856493136549</v>
      </c>
      <c r="K1525" s="25">
        <v>2.1704733209433398</v>
      </c>
      <c r="L1525" s="25">
        <v>0.3666666666666667</v>
      </c>
      <c r="M1525" s="26">
        <v>212796.33499999999</v>
      </c>
      <c r="N1525" s="27">
        <v>0.9285714285714286</v>
      </c>
      <c r="O1525" s="28">
        <v>2.1153846153846154</v>
      </c>
    </row>
    <row r="1526" spans="2:15" ht="30" x14ac:dyDescent="0.25">
      <c r="B1526" s="2" t="s">
        <v>3067</v>
      </c>
      <c r="C1526" s="3" t="s">
        <v>3068</v>
      </c>
      <c r="D1526" s="16" t="s">
        <v>1455</v>
      </c>
      <c r="E1526" s="3" t="s">
        <v>2825</v>
      </c>
      <c r="F1526" s="2" t="s">
        <v>2796</v>
      </c>
      <c r="G1526" s="16" t="s">
        <v>2826</v>
      </c>
      <c r="H1526" s="4" t="s">
        <v>2152</v>
      </c>
      <c r="I1526" s="24">
        <v>3.2324216813963313</v>
      </c>
      <c r="J1526" s="25">
        <v>0.68416076234357426</v>
      </c>
      <c r="K1526" s="25">
        <v>2.2131545360740335</v>
      </c>
      <c r="L1526" s="25">
        <v>0.33510638297872353</v>
      </c>
      <c r="M1526" s="26">
        <v>184623.91666666666</v>
      </c>
      <c r="N1526" s="27">
        <v>0.95833333333333337</v>
      </c>
      <c r="O1526" s="28">
        <v>2.0869565217391304</v>
      </c>
    </row>
    <row r="1527" spans="2:15" ht="30" x14ac:dyDescent="0.25">
      <c r="B1527" s="2" t="s">
        <v>3067</v>
      </c>
      <c r="C1527" s="3" t="s">
        <v>3068</v>
      </c>
      <c r="D1527" s="16" t="s">
        <v>1456</v>
      </c>
      <c r="E1527" s="3" t="s">
        <v>2857</v>
      </c>
      <c r="F1527" s="2" t="s">
        <v>2792</v>
      </c>
      <c r="G1527" s="16" t="s">
        <v>2793</v>
      </c>
      <c r="H1527" s="4" t="s">
        <v>2153</v>
      </c>
      <c r="I1527" s="24">
        <v>3.0988373910019007</v>
      </c>
      <c r="J1527" s="25">
        <v>0.80701915052464412</v>
      </c>
      <c r="K1527" s="25">
        <v>1.8520455132045295</v>
      </c>
      <c r="L1527" s="25">
        <v>0.43977272727272698</v>
      </c>
      <c r="M1527" s="26">
        <v>186710</v>
      </c>
      <c r="N1527" s="27">
        <v>0.81944444444444442</v>
      </c>
      <c r="O1527" s="28">
        <v>2.9137931034482758</v>
      </c>
    </row>
    <row r="1528" spans="2:15" ht="30" x14ac:dyDescent="0.25">
      <c r="B1528" s="2" t="s">
        <v>3067</v>
      </c>
      <c r="C1528" s="3" t="s">
        <v>3068</v>
      </c>
      <c r="D1528" s="16" t="s">
        <v>1457</v>
      </c>
      <c r="E1528" s="3" t="s">
        <v>2828</v>
      </c>
      <c r="F1528" s="2" t="s">
        <v>2796</v>
      </c>
      <c r="G1528" s="16" t="s">
        <v>2829</v>
      </c>
      <c r="H1528" s="4" t="s">
        <v>2154</v>
      </c>
      <c r="I1528" s="24">
        <v>3.0961640327869677</v>
      </c>
      <c r="J1528" s="25">
        <v>0.82820329331679376</v>
      </c>
      <c r="K1528" s="25">
        <v>1.9318496283590623</v>
      </c>
      <c r="L1528" s="25">
        <v>0.33611111111111169</v>
      </c>
      <c r="M1528" s="26">
        <v>110887.22727272726</v>
      </c>
      <c r="N1528" s="27">
        <v>0.93333333333333335</v>
      </c>
      <c r="O1528" s="28">
        <v>3.358490566037736</v>
      </c>
    </row>
    <row r="1529" spans="2:15" ht="30" x14ac:dyDescent="0.25">
      <c r="B1529" s="2" t="s">
        <v>3067</v>
      </c>
      <c r="C1529" s="3" t="s">
        <v>3068</v>
      </c>
      <c r="D1529" s="16" t="s">
        <v>1458</v>
      </c>
      <c r="E1529" s="3" t="s">
        <v>2858</v>
      </c>
      <c r="F1529" s="2" t="s">
        <v>2792</v>
      </c>
      <c r="G1529" s="16" t="s">
        <v>2810</v>
      </c>
      <c r="H1529" s="4" t="s">
        <v>2155</v>
      </c>
      <c r="I1529" s="24">
        <v>3.0614639416660663</v>
      </c>
      <c r="J1529" s="25">
        <v>0.78259142469713527</v>
      </c>
      <c r="K1529" s="25">
        <v>1.9081408096518577</v>
      </c>
      <c r="L1529" s="25">
        <v>0.37073170731707328</v>
      </c>
      <c r="M1529" s="26">
        <v>167032.72727272726</v>
      </c>
      <c r="N1529" s="27">
        <v>0.84722222222222221</v>
      </c>
      <c r="O1529" s="28">
        <v>2.3050847457627119</v>
      </c>
    </row>
    <row r="1530" spans="2:15" ht="30" x14ac:dyDescent="0.25">
      <c r="B1530" s="2" t="s">
        <v>3067</v>
      </c>
      <c r="C1530" s="3" t="s">
        <v>3068</v>
      </c>
      <c r="D1530" s="16" t="s">
        <v>1459</v>
      </c>
      <c r="E1530" s="3" t="s">
        <v>2828</v>
      </c>
      <c r="F1530" s="2" t="s">
        <v>2796</v>
      </c>
      <c r="G1530" s="16" t="s">
        <v>2829</v>
      </c>
      <c r="H1530" s="4" t="s">
        <v>2156</v>
      </c>
      <c r="I1530" s="24">
        <v>2.9803028235153102</v>
      </c>
      <c r="J1530" s="25">
        <v>0.71363176658481942</v>
      </c>
      <c r="K1530" s="25">
        <v>1.9318496283590623</v>
      </c>
      <c r="L1530" s="25">
        <v>0.33482142857142838</v>
      </c>
      <c r="M1530" s="26">
        <v>110887.22727272726</v>
      </c>
      <c r="N1530" s="27">
        <v>0.93333333333333335</v>
      </c>
      <c r="O1530" s="28">
        <v>3.358490566037736</v>
      </c>
    </row>
    <row r="1531" spans="2:15" x14ac:dyDescent="0.25">
      <c r="B1531" s="2" t="s">
        <v>3067</v>
      </c>
      <c r="C1531" s="3" t="s">
        <v>3068</v>
      </c>
      <c r="D1531" s="16" t="s">
        <v>1460</v>
      </c>
      <c r="E1531" s="3" t="s">
        <v>2817</v>
      </c>
      <c r="F1531" s="2" t="s">
        <v>2792</v>
      </c>
      <c r="G1531" s="16" t="s">
        <v>2793</v>
      </c>
      <c r="H1531" s="4" t="s">
        <v>2157</v>
      </c>
      <c r="I1531" s="24">
        <v>2.9698462880424406</v>
      </c>
      <c r="J1531" s="25">
        <v>0.53941099119642932</v>
      </c>
      <c r="K1531" s="25">
        <v>2.065965909090909</v>
      </c>
      <c r="L1531" s="25">
        <v>0.36446938775510196</v>
      </c>
      <c r="M1531" s="26">
        <v>273729.08</v>
      </c>
      <c r="N1531" s="27">
        <v>0.85</v>
      </c>
      <c r="O1531" s="28">
        <v>2.6875</v>
      </c>
    </row>
    <row r="1532" spans="2:15" ht="30" x14ac:dyDescent="0.25">
      <c r="B1532" s="2" t="s">
        <v>3067</v>
      </c>
      <c r="C1532" s="3" t="s">
        <v>3068</v>
      </c>
      <c r="D1532" s="16" t="s">
        <v>1461</v>
      </c>
      <c r="E1532" s="3" t="s">
        <v>2877</v>
      </c>
      <c r="F1532" s="2" t="s">
        <v>2796</v>
      </c>
      <c r="G1532" s="16" t="s">
        <v>2848</v>
      </c>
      <c r="H1532" s="4" t="s">
        <v>2158</v>
      </c>
      <c r="I1532" s="24">
        <v>2.9279441398638451</v>
      </c>
      <c r="J1532" s="25">
        <v>0.78731508451863685</v>
      </c>
      <c r="K1532" s="25">
        <v>1.7951745098906631</v>
      </c>
      <c r="L1532" s="25">
        <v>0.34545454545454501</v>
      </c>
      <c r="M1532" s="26">
        <v>142201.04141414139</v>
      </c>
      <c r="N1532" s="27">
        <v>0.76923076923076927</v>
      </c>
      <c r="O1532" s="28">
        <v>2.3157894736842106</v>
      </c>
    </row>
    <row r="1533" spans="2:15" ht="30" x14ac:dyDescent="0.25">
      <c r="B1533" s="2" t="s">
        <v>3067</v>
      </c>
      <c r="C1533" s="3" t="s">
        <v>3068</v>
      </c>
      <c r="D1533" s="16" t="s">
        <v>1462</v>
      </c>
      <c r="E1533" s="3" t="s">
        <v>2798</v>
      </c>
      <c r="F1533" s="2" t="s">
        <v>2792</v>
      </c>
      <c r="G1533" s="16" t="s">
        <v>2799</v>
      </c>
      <c r="H1533" s="4" t="s">
        <v>2159</v>
      </c>
      <c r="I1533" s="24">
        <v>2.9137850719740603</v>
      </c>
      <c r="J1533" s="25">
        <v>0.69332019092650776</v>
      </c>
      <c r="K1533" s="25">
        <v>1.8412982143808863</v>
      </c>
      <c r="L1533" s="25">
        <v>0.37916666666666621</v>
      </c>
      <c r="M1533" s="26">
        <v>145604.93333333332</v>
      </c>
      <c r="N1533" s="27">
        <v>0.84615384615384615</v>
      </c>
      <c r="O1533" s="28">
        <v>3.25</v>
      </c>
    </row>
    <row r="1534" spans="2:15" ht="30" x14ac:dyDescent="0.25">
      <c r="B1534" s="2" t="s">
        <v>3067</v>
      </c>
      <c r="C1534" s="3" t="s">
        <v>3068</v>
      </c>
      <c r="D1534" s="16" t="s">
        <v>1460</v>
      </c>
      <c r="E1534" s="3" t="s">
        <v>2805</v>
      </c>
      <c r="F1534" s="2" t="s">
        <v>2792</v>
      </c>
      <c r="G1534" s="16" t="s">
        <v>2803</v>
      </c>
      <c r="H1534" s="4" t="s">
        <v>2160</v>
      </c>
      <c r="I1534" s="24">
        <v>2.8990010465412412</v>
      </c>
      <c r="J1534" s="25">
        <v>0.43196811326960466</v>
      </c>
      <c r="K1534" s="25">
        <v>2.047678094561959</v>
      </c>
      <c r="L1534" s="25">
        <v>0.41935483870967749</v>
      </c>
      <c r="M1534" s="26">
        <v>147420.83333333331</v>
      </c>
      <c r="N1534" s="27">
        <v>0.9285714285714286</v>
      </c>
      <c r="O1534" s="28">
        <v>2.46</v>
      </c>
    </row>
    <row r="1535" spans="2:15" x14ac:dyDescent="0.25">
      <c r="B1535" s="2" t="s">
        <v>3067</v>
      </c>
      <c r="C1535" s="3" t="s">
        <v>3068</v>
      </c>
      <c r="D1535" s="16" t="s">
        <v>1455</v>
      </c>
      <c r="E1535" s="3" t="s">
        <v>2842</v>
      </c>
      <c r="F1535" s="2" t="s">
        <v>2792</v>
      </c>
      <c r="G1535" s="16" t="s">
        <v>2793</v>
      </c>
      <c r="H1535" s="4" t="s">
        <v>2161</v>
      </c>
      <c r="I1535" s="24">
        <v>2.8871158818506744</v>
      </c>
      <c r="J1535" s="25">
        <v>0.53393321390873183</v>
      </c>
      <c r="K1535" s="25">
        <v>1.9674683822276571</v>
      </c>
      <c r="L1535" s="25">
        <v>0.38571428571428545</v>
      </c>
      <c r="M1535" s="26">
        <v>182151.99090909091</v>
      </c>
      <c r="N1535" s="27">
        <v>0.8571428571428571</v>
      </c>
      <c r="O1535" s="28">
        <v>2.0909090909090908</v>
      </c>
    </row>
    <row r="1536" spans="2:15" x14ac:dyDescent="0.25">
      <c r="B1536" s="2" t="s">
        <v>3067</v>
      </c>
      <c r="C1536" s="3" t="s">
        <v>3068</v>
      </c>
      <c r="D1536" s="16" t="s">
        <v>1463</v>
      </c>
      <c r="E1536" s="3" t="s">
        <v>2811</v>
      </c>
      <c r="F1536" s="2" t="s">
        <v>2796</v>
      </c>
      <c r="G1536" s="16" t="s">
        <v>2793</v>
      </c>
      <c r="H1536" s="4" t="s">
        <v>2162</v>
      </c>
      <c r="I1536" s="24">
        <v>2.7935583590447743</v>
      </c>
      <c r="J1536" s="25">
        <v>0.59084063350845306</v>
      </c>
      <c r="K1536" s="25">
        <v>1.8390813618999575</v>
      </c>
      <c r="L1536" s="25">
        <v>0.36363636363636398</v>
      </c>
      <c r="M1536" s="26">
        <v>196925.11000000002</v>
      </c>
      <c r="N1536" s="27">
        <v>0.75</v>
      </c>
      <c r="O1536" s="28">
        <v>2.8333333333333335</v>
      </c>
    </row>
    <row r="1537" spans="2:15" ht="30" x14ac:dyDescent="0.25">
      <c r="B1537" s="2" t="s">
        <v>3067</v>
      </c>
      <c r="C1537" s="3" t="s">
        <v>3068</v>
      </c>
      <c r="D1537" s="16" t="s">
        <v>1464</v>
      </c>
      <c r="E1537" s="3" t="s">
        <v>2840</v>
      </c>
      <c r="F1537" s="2" t="s">
        <v>2796</v>
      </c>
      <c r="G1537" s="16" t="s">
        <v>2841</v>
      </c>
      <c r="H1537" s="4" t="s">
        <v>2163</v>
      </c>
      <c r="I1537" s="24">
        <v>2.793544750086109</v>
      </c>
      <c r="J1537" s="25">
        <v>0.61731550625538223</v>
      </c>
      <c r="K1537" s="25">
        <v>1.8144645379483739</v>
      </c>
      <c r="L1537" s="25">
        <v>0.36176470588235299</v>
      </c>
      <c r="M1537" s="26">
        <v>131591</v>
      </c>
      <c r="N1537" s="27">
        <v>0.8</v>
      </c>
      <c r="O1537" s="28">
        <v>2.5</v>
      </c>
    </row>
    <row r="1538" spans="2:15" ht="30" x14ac:dyDescent="0.25">
      <c r="B1538" s="2" t="s">
        <v>3067</v>
      </c>
      <c r="C1538" s="3" t="s">
        <v>3068</v>
      </c>
      <c r="D1538" s="16" t="s">
        <v>1465</v>
      </c>
      <c r="E1538" s="3" t="s">
        <v>2850</v>
      </c>
      <c r="F1538" s="2" t="s">
        <v>2796</v>
      </c>
      <c r="G1538" s="16" t="s">
        <v>2851</v>
      </c>
      <c r="H1538" s="4" t="s">
        <v>2164</v>
      </c>
      <c r="I1538" s="24">
        <v>2.4304062013778034</v>
      </c>
      <c r="J1538" s="25">
        <v>0.4703224942871197</v>
      </c>
      <c r="K1538" s="25">
        <v>1.5495573913012102</v>
      </c>
      <c r="L1538" s="25">
        <v>0.41052631578947363</v>
      </c>
      <c r="M1538" s="26">
        <v>118595.55555555556</v>
      </c>
      <c r="N1538" s="27">
        <v>0.66666666666666663</v>
      </c>
      <c r="O1538" s="28">
        <v>2</v>
      </c>
    </row>
    <row r="1539" spans="2:15" ht="30" x14ac:dyDescent="0.25">
      <c r="B1539" s="2" t="s">
        <v>3067</v>
      </c>
      <c r="C1539" s="3" t="s">
        <v>3073</v>
      </c>
      <c r="D1539" s="16" t="s">
        <v>1492</v>
      </c>
      <c r="E1539" s="3" t="s">
        <v>2857</v>
      </c>
      <c r="F1539" s="2" t="s">
        <v>2792</v>
      </c>
      <c r="G1539" s="16" t="s">
        <v>2793</v>
      </c>
      <c r="H1539" s="4" t="s">
        <v>1853</v>
      </c>
      <c r="I1539" s="29">
        <v>3.3689950790733532</v>
      </c>
      <c r="J1539" s="25">
        <v>0.88129583131156464</v>
      </c>
      <c r="K1539" s="25">
        <v>2.0937598538223945</v>
      </c>
      <c r="L1539" s="25">
        <v>0.39393939393939403</v>
      </c>
      <c r="M1539" s="26">
        <v>264193.26363636361</v>
      </c>
      <c r="N1539" s="27">
        <v>0.91304347826086951</v>
      </c>
      <c r="O1539" s="28">
        <v>2</v>
      </c>
    </row>
    <row r="1540" spans="2:15" ht="30" x14ac:dyDescent="0.25">
      <c r="B1540" s="2" t="s">
        <v>3067</v>
      </c>
      <c r="C1540" s="3" t="s">
        <v>3073</v>
      </c>
      <c r="D1540" s="16" t="s">
        <v>1493</v>
      </c>
      <c r="E1540" s="3" t="s">
        <v>2871</v>
      </c>
      <c r="F1540" s="2" t="s">
        <v>2792</v>
      </c>
      <c r="G1540" s="16" t="s">
        <v>2841</v>
      </c>
      <c r="H1540" s="4" t="s">
        <v>1854</v>
      </c>
      <c r="I1540" s="29">
        <v>3.3458016555313468</v>
      </c>
      <c r="J1540" s="25">
        <v>0.59374852149200696</v>
      </c>
      <c r="K1540" s="25">
        <v>2.3438713158575215</v>
      </c>
      <c r="L1540" s="25">
        <v>0.4081818181818182</v>
      </c>
      <c r="M1540" s="26">
        <v>242287.27272727274</v>
      </c>
      <c r="N1540" s="27">
        <v>1</v>
      </c>
      <c r="O1540" s="28">
        <v>1.75</v>
      </c>
    </row>
    <row r="1541" spans="2:15" ht="30" x14ac:dyDescent="0.25">
      <c r="B1541" s="2" t="s">
        <v>3067</v>
      </c>
      <c r="C1541" s="3" t="s">
        <v>3073</v>
      </c>
      <c r="D1541" s="16" t="s">
        <v>1494</v>
      </c>
      <c r="E1541" s="3" t="s">
        <v>2854</v>
      </c>
      <c r="F1541" s="2" t="s">
        <v>2792</v>
      </c>
      <c r="G1541" s="16" t="s">
        <v>2853</v>
      </c>
      <c r="H1541" s="4" t="s">
        <v>1855</v>
      </c>
      <c r="I1541" s="29">
        <v>3.3451840822933336</v>
      </c>
      <c r="J1541" s="25">
        <v>0.75536549774782158</v>
      </c>
      <c r="K1541" s="25">
        <v>2.1698185845455122</v>
      </c>
      <c r="L1541" s="25">
        <v>0.41999999999999993</v>
      </c>
      <c r="M1541" s="26">
        <v>384792.6166666667</v>
      </c>
      <c r="N1541" s="27">
        <v>0.9</v>
      </c>
      <c r="O1541" s="28">
        <v>2.0588235294117645</v>
      </c>
    </row>
    <row r="1542" spans="2:15" ht="30" x14ac:dyDescent="0.25">
      <c r="B1542" s="2" t="s">
        <v>3067</v>
      </c>
      <c r="C1542" s="3" t="s">
        <v>3073</v>
      </c>
      <c r="D1542" s="16" t="s">
        <v>1495</v>
      </c>
      <c r="E1542" s="3" t="s">
        <v>2813</v>
      </c>
      <c r="F1542" s="2" t="s">
        <v>2792</v>
      </c>
      <c r="G1542" s="16" t="s">
        <v>2521</v>
      </c>
      <c r="H1542" s="4" t="s">
        <v>1856</v>
      </c>
      <c r="I1542" s="29">
        <v>3.3265307854864883</v>
      </c>
      <c r="J1542" s="25">
        <v>1.0048718329917865</v>
      </c>
      <c r="K1542" s="25">
        <v>1.9402636036574925</v>
      </c>
      <c r="L1542" s="25">
        <v>0.38139534883720949</v>
      </c>
      <c r="M1542" s="26">
        <v>185300.71428571429</v>
      </c>
      <c r="N1542" s="27">
        <v>0.8571428571428571</v>
      </c>
      <c r="O1542" s="28">
        <v>2.7244897959183674</v>
      </c>
    </row>
    <row r="1543" spans="2:15" ht="30" x14ac:dyDescent="0.25">
      <c r="B1543" s="2" t="s">
        <v>3067</v>
      </c>
      <c r="C1543" s="3" t="s">
        <v>3073</v>
      </c>
      <c r="D1543" s="16" t="s">
        <v>1496</v>
      </c>
      <c r="E1543" s="3" t="s">
        <v>2860</v>
      </c>
      <c r="F1543" s="2" t="s">
        <v>2796</v>
      </c>
      <c r="G1543" s="16" t="s">
        <v>2861</v>
      </c>
      <c r="H1543" s="4" t="s">
        <v>1857</v>
      </c>
      <c r="I1543" s="29">
        <v>3.2839910749970387</v>
      </c>
      <c r="J1543" s="25">
        <v>0.77496679766661647</v>
      </c>
      <c r="K1543" s="25">
        <v>2.1202918829642248</v>
      </c>
      <c r="L1543" s="25">
        <v>0.38873239436619755</v>
      </c>
      <c r="M1543" s="26">
        <v>107982.54545454546</v>
      </c>
      <c r="N1543" s="27">
        <v>0.91666666666666663</v>
      </c>
      <c r="O1543" s="28">
        <v>2.0909090909090908</v>
      </c>
    </row>
    <row r="1544" spans="2:15" ht="30" x14ac:dyDescent="0.25">
      <c r="B1544" s="2" t="s">
        <v>3067</v>
      </c>
      <c r="C1544" s="3" t="s">
        <v>3073</v>
      </c>
      <c r="D1544" s="16" t="s">
        <v>1497</v>
      </c>
      <c r="E1544" s="3" t="s">
        <v>2866</v>
      </c>
      <c r="F1544" s="2" t="s">
        <v>2796</v>
      </c>
      <c r="G1544" s="16" t="s">
        <v>2867</v>
      </c>
      <c r="H1544" s="4" t="s">
        <v>1858</v>
      </c>
      <c r="I1544" s="29">
        <v>3.2695093244440807</v>
      </c>
      <c r="J1544" s="25">
        <v>0.61257152540101845</v>
      </c>
      <c r="K1544" s="25">
        <v>2.3306220095693777</v>
      </c>
      <c r="L1544" s="25">
        <v>0.32631578947368434</v>
      </c>
      <c r="M1544" s="26">
        <v>396402.875</v>
      </c>
      <c r="N1544" s="27">
        <v>0.94736842105263153</v>
      </c>
      <c r="O1544" s="28">
        <v>1.6666666666666667</v>
      </c>
    </row>
    <row r="1545" spans="2:15" ht="30" x14ac:dyDescent="0.25">
      <c r="B1545" s="2" t="s">
        <v>3067</v>
      </c>
      <c r="C1545" s="3" t="s">
        <v>3073</v>
      </c>
      <c r="D1545" s="16" t="s">
        <v>1498</v>
      </c>
      <c r="E1545" s="3" t="s">
        <v>2872</v>
      </c>
      <c r="F1545" s="2" t="s">
        <v>2792</v>
      </c>
      <c r="G1545" s="16" t="s">
        <v>2810</v>
      </c>
      <c r="H1545" s="4" t="s">
        <v>1859</v>
      </c>
      <c r="I1545" s="29">
        <v>3.2684296155225399</v>
      </c>
      <c r="J1545" s="25">
        <v>0.63143717330717197</v>
      </c>
      <c r="K1545" s="25">
        <v>2.2432424422153678</v>
      </c>
      <c r="L1545" s="25">
        <v>0.39374999999999982</v>
      </c>
      <c r="M1545" s="26">
        <v>103769.95454545454</v>
      </c>
      <c r="N1545" s="27">
        <v>1</v>
      </c>
      <c r="O1545" s="28">
        <v>2.4</v>
      </c>
    </row>
    <row r="1546" spans="2:15" ht="30" x14ac:dyDescent="0.25">
      <c r="B1546" s="2" t="s">
        <v>3067</v>
      </c>
      <c r="C1546" s="3" t="s">
        <v>3073</v>
      </c>
      <c r="D1546" s="16" t="s">
        <v>1499</v>
      </c>
      <c r="E1546" s="3" t="s">
        <v>2858</v>
      </c>
      <c r="F1546" s="2" t="s">
        <v>2792</v>
      </c>
      <c r="G1546" s="16" t="s">
        <v>2810</v>
      </c>
      <c r="H1546" s="4" t="s">
        <v>1860</v>
      </c>
      <c r="I1546" s="29">
        <v>3.2236629567016806</v>
      </c>
      <c r="J1546" s="25">
        <v>0.72107682805057671</v>
      </c>
      <c r="K1546" s="25">
        <v>2.0786730851728432</v>
      </c>
      <c r="L1546" s="25">
        <v>0.42391304347826075</v>
      </c>
      <c r="M1546" s="26">
        <v>285488.45833333331</v>
      </c>
      <c r="N1546" s="27">
        <v>0.88461538461538458</v>
      </c>
      <c r="O1546" s="28">
        <v>3.6956521739130435</v>
      </c>
    </row>
    <row r="1547" spans="2:15" ht="30" x14ac:dyDescent="0.25">
      <c r="B1547" s="2" t="s">
        <v>3067</v>
      </c>
      <c r="C1547" s="3" t="s">
        <v>3073</v>
      </c>
      <c r="D1547" s="16" t="s">
        <v>1500</v>
      </c>
      <c r="E1547" s="3" t="s">
        <v>2812</v>
      </c>
      <c r="F1547" s="2" t="s">
        <v>2792</v>
      </c>
      <c r="G1547" s="16" t="s">
        <v>2793</v>
      </c>
      <c r="H1547" s="4" t="s">
        <v>1861</v>
      </c>
      <c r="I1547" s="29">
        <v>3.1710897120495956</v>
      </c>
      <c r="J1547" s="25">
        <v>0.73354298821562602</v>
      </c>
      <c r="K1547" s="25">
        <v>1.9977739965612427</v>
      </c>
      <c r="L1547" s="25">
        <v>0.43977272727272676</v>
      </c>
      <c r="M1547" s="26">
        <v>151713.96428571429</v>
      </c>
      <c r="N1547" s="27">
        <v>0.86486486486486491</v>
      </c>
      <c r="O1547" s="28">
        <v>2.225806451612903</v>
      </c>
    </row>
    <row r="1548" spans="2:15" ht="30" x14ac:dyDescent="0.25">
      <c r="B1548" s="2" t="s">
        <v>3067</v>
      </c>
      <c r="C1548" s="3" t="s">
        <v>3073</v>
      </c>
      <c r="D1548" s="16" t="s">
        <v>1501</v>
      </c>
      <c r="E1548" s="3" t="s">
        <v>2852</v>
      </c>
      <c r="F1548" s="2" t="s">
        <v>2796</v>
      </c>
      <c r="G1548" s="16" t="s">
        <v>2853</v>
      </c>
      <c r="H1548" s="4" t="s">
        <v>1862</v>
      </c>
      <c r="I1548" s="29">
        <v>3.1105061501031495</v>
      </c>
      <c r="J1548" s="25">
        <v>0.67075591097607534</v>
      </c>
      <c r="K1548" s="25">
        <v>2.0655078148846502</v>
      </c>
      <c r="L1548" s="25">
        <v>0.37424242424242404</v>
      </c>
      <c r="M1548" s="26">
        <v>223194.0333333333</v>
      </c>
      <c r="N1548" s="27">
        <v>0.88235294117647056</v>
      </c>
      <c r="O1548" s="28">
        <v>1.7142857142857142</v>
      </c>
    </row>
    <row r="1549" spans="2:15" ht="30" x14ac:dyDescent="0.25">
      <c r="B1549" s="2" t="s">
        <v>3067</v>
      </c>
      <c r="C1549" s="3" t="s">
        <v>3073</v>
      </c>
      <c r="D1549" s="16" t="s">
        <v>1502</v>
      </c>
      <c r="E1549" s="3" t="s">
        <v>2812</v>
      </c>
      <c r="F1549" s="2" t="s">
        <v>2792</v>
      </c>
      <c r="G1549" s="16" t="s">
        <v>2793</v>
      </c>
      <c r="H1549" s="4" t="s">
        <v>1863</v>
      </c>
      <c r="I1549" s="29">
        <v>3.0444167449331756</v>
      </c>
      <c r="J1549" s="25">
        <v>0.66482456655375088</v>
      </c>
      <c r="K1549" s="25">
        <v>1.9977739965612427</v>
      </c>
      <c r="L1549" s="25">
        <v>0.38181818181818206</v>
      </c>
      <c r="M1549" s="26">
        <v>151713.96428571429</v>
      </c>
      <c r="N1549" s="27">
        <v>0.86486486486486491</v>
      </c>
      <c r="O1549" s="28">
        <v>2.225806451612903</v>
      </c>
    </row>
    <row r="1550" spans="2:15" ht="30" x14ac:dyDescent="0.25">
      <c r="B1550" s="2" t="s">
        <v>3067</v>
      </c>
      <c r="C1550" s="3" t="s">
        <v>3073</v>
      </c>
      <c r="D1550" s="16" t="s">
        <v>1503</v>
      </c>
      <c r="E1550" s="3" t="s">
        <v>2828</v>
      </c>
      <c r="F1550" s="2" t="s">
        <v>2796</v>
      </c>
      <c r="G1550" s="16" t="s">
        <v>2829</v>
      </c>
      <c r="H1550" s="4" t="s">
        <v>1864</v>
      </c>
      <c r="I1550" s="29">
        <v>3.0164568432989021</v>
      </c>
      <c r="J1550" s="25">
        <v>0.93852856326593315</v>
      </c>
      <c r="K1550" s="25">
        <v>1.7118568514615407</v>
      </c>
      <c r="L1550" s="25">
        <v>0.36607142857142816</v>
      </c>
      <c r="M1550" s="26">
        <v>91262.857142857145</v>
      </c>
      <c r="N1550" s="27">
        <v>0.83132530120481929</v>
      </c>
      <c r="O1550" s="28">
        <v>2.578125</v>
      </c>
    </row>
    <row r="1551" spans="2:15" ht="30" x14ac:dyDescent="0.25">
      <c r="B1551" s="2" t="s">
        <v>3067</v>
      </c>
      <c r="C1551" s="3" t="s">
        <v>3073</v>
      </c>
      <c r="D1551" s="16" t="s">
        <v>1504</v>
      </c>
      <c r="E1551" s="3" t="s">
        <v>2828</v>
      </c>
      <c r="F1551" s="2" t="s">
        <v>2796</v>
      </c>
      <c r="G1551" s="16" t="s">
        <v>2829</v>
      </c>
      <c r="H1551" s="4" t="s">
        <v>1865</v>
      </c>
      <c r="I1551" s="29">
        <v>3.0128318801093203</v>
      </c>
      <c r="J1551" s="25">
        <v>0.91258217150492249</v>
      </c>
      <c r="K1551" s="25">
        <v>1.7118568514615407</v>
      </c>
      <c r="L1551" s="25">
        <v>0.38839285714285743</v>
      </c>
      <c r="M1551" s="26">
        <v>91262.857142857145</v>
      </c>
      <c r="N1551" s="27">
        <v>0.83132530120481929</v>
      </c>
      <c r="O1551" s="28">
        <v>2.578125</v>
      </c>
    </row>
    <row r="1552" spans="2:15" ht="30" x14ac:dyDescent="0.25">
      <c r="B1552" s="2" t="s">
        <v>3067</v>
      </c>
      <c r="C1552" s="3" t="s">
        <v>3073</v>
      </c>
      <c r="D1552" s="16" t="s">
        <v>1505</v>
      </c>
      <c r="E1552" s="3" t="s">
        <v>2904</v>
      </c>
      <c r="F1552" s="2" t="s">
        <v>2792</v>
      </c>
      <c r="G1552" s="16" t="s">
        <v>2815</v>
      </c>
      <c r="H1552" s="4" t="s">
        <v>1866</v>
      </c>
      <c r="I1552" s="29">
        <v>3.0081686953122735</v>
      </c>
      <c r="J1552" s="25">
        <v>0.55936781950383496</v>
      </c>
      <c r="K1552" s="25">
        <v>2.013086590094153</v>
      </c>
      <c r="L1552" s="25">
        <v>0.4357142857142855</v>
      </c>
      <c r="M1552" s="26">
        <v>334838.38749999995</v>
      </c>
      <c r="N1552" s="27">
        <v>0.8125</v>
      </c>
      <c r="O1552" s="28">
        <v>3.0833333333333335</v>
      </c>
    </row>
    <row r="1553" spans="2:15" ht="30" x14ac:dyDescent="0.25">
      <c r="B1553" s="2" t="s">
        <v>3067</v>
      </c>
      <c r="C1553" s="3" t="s">
        <v>3073</v>
      </c>
      <c r="D1553" s="16" t="s">
        <v>1506</v>
      </c>
      <c r="E1553" s="3" t="s">
        <v>2828</v>
      </c>
      <c r="F1553" s="2" t="s">
        <v>2796</v>
      </c>
      <c r="G1553" s="16" t="s">
        <v>2829</v>
      </c>
      <c r="H1553" s="4" t="s">
        <v>1867</v>
      </c>
      <c r="I1553" s="29">
        <v>3.0056245556541148</v>
      </c>
      <c r="J1553" s="25">
        <v>0.87055341847828815</v>
      </c>
      <c r="K1553" s="25">
        <v>1.7118568514615407</v>
      </c>
      <c r="L1553" s="25">
        <v>0.42321428571428599</v>
      </c>
      <c r="M1553" s="26">
        <v>91262.857142857145</v>
      </c>
      <c r="N1553" s="27">
        <v>0.83132530120481929</v>
      </c>
      <c r="O1553" s="28">
        <v>2.578125</v>
      </c>
    </row>
    <row r="1554" spans="2:15" ht="30" x14ac:dyDescent="0.25">
      <c r="B1554" s="2" t="s">
        <v>3067</v>
      </c>
      <c r="C1554" s="3" t="s">
        <v>3073</v>
      </c>
      <c r="D1554" s="16" t="s">
        <v>1471</v>
      </c>
      <c r="E1554" s="3" t="s">
        <v>2805</v>
      </c>
      <c r="F1554" s="2" t="s">
        <v>2792</v>
      </c>
      <c r="G1554" s="16" t="s">
        <v>2803</v>
      </c>
      <c r="H1554" s="4" t="s">
        <v>1868</v>
      </c>
      <c r="I1554" s="29">
        <v>2.983390775054279</v>
      </c>
      <c r="J1554" s="25">
        <v>0.61218443106398679</v>
      </c>
      <c r="K1554" s="25">
        <v>2.0118313439902922</v>
      </c>
      <c r="L1554" s="25">
        <v>0.359375</v>
      </c>
      <c r="M1554" s="26">
        <v>127480</v>
      </c>
      <c r="N1554" s="27">
        <v>0.90243902439024393</v>
      </c>
      <c r="O1554" s="28">
        <v>1.8055555555555556</v>
      </c>
    </row>
    <row r="1555" spans="2:15" ht="30" x14ac:dyDescent="0.25">
      <c r="B1555" s="2" t="s">
        <v>3067</v>
      </c>
      <c r="C1555" s="3" t="s">
        <v>3073</v>
      </c>
      <c r="D1555" s="16" t="s">
        <v>1500</v>
      </c>
      <c r="E1555" s="3" t="s">
        <v>2835</v>
      </c>
      <c r="F1555" s="2" t="s">
        <v>2796</v>
      </c>
      <c r="G1555" s="16" t="s">
        <v>2836</v>
      </c>
      <c r="H1555" s="4" t="s">
        <v>1869</v>
      </c>
      <c r="I1555" s="29">
        <v>2.9227749462858776</v>
      </c>
      <c r="J1555" s="25">
        <v>0.70035540050061684</v>
      </c>
      <c r="K1555" s="25">
        <v>1.8599195457852611</v>
      </c>
      <c r="L1555" s="25">
        <v>0.36249999999999982</v>
      </c>
      <c r="M1555" s="26">
        <v>71363.636363636353</v>
      </c>
      <c r="N1555" s="27">
        <v>0.8571428571428571</v>
      </c>
      <c r="O1555" s="28">
        <v>4.0555555555555554</v>
      </c>
    </row>
    <row r="1556" spans="2:15" ht="30" x14ac:dyDescent="0.25">
      <c r="B1556" s="2" t="s">
        <v>3067</v>
      </c>
      <c r="C1556" s="3" t="s">
        <v>3073</v>
      </c>
      <c r="D1556" s="16" t="s">
        <v>1507</v>
      </c>
      <c r="E1556" s="3" t="s">
        <v>2863</v>
      </c>
      <c r="F1556" s="2" t="s">
        <v>2792</v>
      </c>
      <c r="G1556" s="16" t="s">
        <v>2793</v>
      </c>
      <c r="H1556" s="4" t="s">
        <v>1870</v>
      </c>
      <c r="I1556" s="29">
        <v>2.4890527488012868</v>
      </c>
      <c r="J1556" s="25">
        <v>0.74142515989415347</v>
      </c>
      <c r="K1556" s="25">
        <v>1.3104481017276457</v>
      </c>
      <c r="L1556" s="25">
        <v>0.43717948717948762</v>
      </c>
      <c r="M1556" s="26">
        <v>103160</v>
      </c>
      <c r="N1556" s="27">
        <v>0.66666666666666663</v>
      </c>
      <c r="O1556" s="28">
        <v>2.4</v>
      </c>
    </row>
    <row r="1557" spans="2:15" ht="30" x14ac:dyDescent="0.25">
      <c r="B1557" s="2" t="s">
        <v>3067</v>
      </c>
      <c r="C1557" s="3" t="s">
        <v>3073</v>
      </c>
      <c r="D1557" s="16" t="s">
        <v>1508</v>
      </c>
      <c r="E1557" s="3" t="s">
        <v>2812</v>
      </c>
      <c r="F1557" s="2" t="s">
        <v>2792</v>
      </c>
      <c r="G1557" s="16" t="s">
        <v>2793</v>
      </c>
      <c r="H1557" s="4" t="s">
        <v>104</v>
      </c>
      <c r="I1557" s="29">
        <v>0.75823413962089159</v>
      </c>
      <c r="J1557" s="25">
        <v>0.75823413962089159</v>
      </c>
      <c r="K1557" s="25" t="s">
        <v>2517</v>
      </c>
      <c r="L1557" s="25" t="s">
        <v>2517</v>
      </c>
      <c r="M1557" s="26" t="s">
        <v>2517</v>
      </c>
      <c r="N1557" s="27" t="s">
        <v>2517</v>
      </c>
      <c r="O1557" s="28" t="s">
        <v>2517</v>
      </c>
    </row>
    <row r="1558" spans="2:15" ht="30" x14ac:dyDescent="0.25">
      <c r="B1558" s="2" t="s">
        <v>2967</v>
      </c>
      <c r="C1558" s="3" t="s">
        <v>2968</v>
      </c>
      <c r="D1558" s="16" t="s">
        <v>705</v>
      </c>
      <c r="E1558" s="3" t="s">
        <v>2854</v>
      </c>
      <c r="F1558" s="2" t="s">
        <v>2792</v>
      </c>
      <c r="G1558" s="16" t="s">
        <v>2853</v>
      </c>
      <c r="H1558" s="4" t="s">
        <v>2192</v>
      </c>
      <c r="I1558" s="24">
        <v>3.383860094970538</v>
      </c>
      <c r="J1558" s="25">
        <v>0.62923985495668311</v>
      </c>
      <c r="K1558" s="25">
        <v>2.3702452400138552</v>
      </c>
      <c r="L1558" s="25">
        <v>0.38437499999999991</v>
      </c>
      <c r="M1558" s="26">
        <v>331634.97272727266</v>
      </c>
      <c r="N1558" s="27">
        <v>1</v>
      </c>
      <c r="O1558" s="28">
        <v>1</v>
      </c>
    </row>
    <row r="1559" spans="2:15" ht="30" x14ac:dyDescent="0.25">
      <c r="B1559" s="2" t="s">
        <v>2967</v>
      </c>
      <c r="C1559" s="3" t="s">
        <v>2968</v>
      </c>
      <c r="D1559" s="16" t="s">
        <v>706</v>
      </c>
      <c r="E1559" s="3" t="s">
        <v>2933</v>
      </c>
      <c r="F1559" s="2" t="s">
        <v>2792</v>
      </c>
      <c r="G1559" s="16" t="s">
        <v>2793</v>
      </c>
      <c r="H1559" s="4" t="s">
        <v>2193</v>
      </c>
      <c r="I1559" s="24">
        <v>3.3575030109027928</v>
      </c>
      <c r="J1559" s="25">
        <v>1.0189916464400024</v>
      </c>
      <c r="K1559" s="25">
        <v>1.9253534697259485</v>
      </c>
      <c r="L1559" s="25">
        <v>0.41315789473684172</v>
      </c>
      <c r="M1559" s="26">
        <v>189198.01428571428</v>
      </c>
      <c r="N1559" s="27">
        <v>0.8125</v>
      </c>
      <c r="O1559" s="28">
        <v>2.6923076923076925</v>
      </c>
    </row>
    <row r="1560" spans="2:15" ht="30" x14ac:dyDescent="0.25">
      <c r="B1560" s="2" t="s">
        <v>2967</v>
      </c>
      <c r="C1560" s="3" t="s">
        <v>2968</v>
      </c>
      <c r="D1560" s="16" t="s">
        <v>707</v>
      </c>
      <c r="E1560" s="3" t="s">
        <v>2852</v>
      </c>
      <c r="F1560" s="2" t="s">
        <v>2796</v>
      </c>
      <c r="G1560" s="16" t="s">
        <v>2853</v>
      </c>
      <c r="H1560" s="4" t="s">
        <v>2194</v>
      </c>
      <c r="I1560" s="24">
        <v>3.2977331720307306</v>
      </c>
      <c r="J1560" s="25">
        <v>0.77863834417943845</v>
      </c>
      <c r="K1560" s="25">
        <v>2.1000948278512919</v>
      </c>
      <c r="L1560" s="25">
        <v>0.41900000000000048</v>
      </c>
      <c r="M1560" s="26">
        <v>238473.45656565658</v>
      </c>
      <c r="N1560" s="27">
        <v>0.93333333333333335</v>
      </c>
      <c r="O1560" s="28">
        <v>2.3461538461538463</v>
      </c>
    </row>
    <row r="1561" spans="2:15" ht="30" x14ac:dyDescent="0.25">
      <c r="B1561" s="2" t="s">
        <v>2967</v>
      </c>
      <c r="C1561" s="3" t="s">
        <v>2968</v>
      </c>
      <c r="D1561" s="16" t="s">
        <v>708</v>
      </c>
      <c r="E1561" s="3" t="s">
        <v>2866</v>
      </c>
      <c r="F1561" s="2" t="s">
        <v>2796</v>
      </c>
      <c r="G1561" s="16" t="s">
        <v>2867</v>
      </c>
      <c r="H1561" s="4" t="s">
        <v>2195</v>
      </c>
      <c r="I1561" s="24">
        <v>3.2939646497241908</v>
      </c>
      <c r="J1561" s="25">
        <v>0.47752028327982438</v>
      </c>
      <c r="K1561" s="25">
        <v>2.4110389610389609</v>
      </c>
      <c r="L1561" s="25">
        <v>0.40540540540540571</v>
      </c>
      <c r="M1561" s="26">
        <v>519372.22500000003</v>
      </c>
      <c r="N1561" s="27">
        <v>1</v>
      </c>
      <c r="O1561" s="28">
        <v>1.9523809523809523</v>
      </c>
    </row>
    <row r="1562" spans="2:15" ht="30" x14ac:dyDescent="0.25">
      <c r="B1562" s="2" t="s">
        <v>2967</v>
      </c>
      <c r="C1562" s="3" t="s">
        <v>2968</v>
      </c>
      <c r="D1562" s="16" t="s">
        <v>709</v>
      </c>
      <c r="E1562" s="3" t="s">
        <v>2933</v>
      </c>
      <c r="F1562" s="2" t="s">
        <v>2792</v>
      </c>
      <c r="G1562" s="16" t="s">
        <v>2793</v>
      </c>
      <c r="H1562" s="4" t="s">
        <v>2196</v>
      </c>
      <c r="I1562" s="24">
        <v>3.2547748774855672</v>
      </c>
      <c r="J1562" s="25">
        <v>0.89340408700151142</v>
      </c>
      <c r="K1562" s="25">
        <v>1.9488707904840556</v>
      </c>
      <c r="L1562" s="25">
        <v>0.41250000000000031</v>
      </c>
      <c r="M1562" s="26">
        <v>259672.39444444445</v>
      </c>
      <c r="N1562" s="27">
        <v>0.8</v>
      </c>
      <c r="O1562" s="28">
        <v>2</v>
      </c>
    </row>
    <row r="1563" spans="2:15" ht="30" x14ac:dyDescent="0.25">
      <c r="B1563" s="2" t="s">
        <v>2967</v>
      </c>
      <c r="C1563" s="3" t="s">
        <v>2968</v>
      </c>
      <c r="D1563" s="16" t="s">
        <v>710</v>
      </c>
      <c r="E1563" s="3" t="s">
        <v>2798</v>
      </c>
      <c r="F1563" s="2" t="s">
        <v>2792</v>
      </c>
      <c r="G1563" s="16" t="s">
        <v>2799</v>
      </c>
      <c r="H1563" s="4" t="s">
        <v>2197</v>
      </c>
      <c r="I1563" s="24">
        <v>3.2544373368305632</v>
      </c>
      <c r="J1563" s="25">
        <v>0.88047458831015935</v>
      </c>
      <c r="K1563" s="25">
        <v>1.9572960818537375</v>
      </c>
      <c r="L1563" s="25">
        <v>0.41666666666666652</v>
      </c>
      <c r="M1563" s="26">
        <v>228065.83333333334</v>
      </c>
      <c r="N1563" s="27">
        <v>0.80769230769230771</v>
      </c>
      <c r="O1563" s="28">
        <v>1.9523809523809523</v>
      </c>
    </row>
    <row r="1564" spans="2:15" ht="30" x14ac:dyDescent="0.25">
      <c r="B1564" s="2" t="s">
        <v>2967</v>
      </c>
      <c r="C1564" s="3" t="s">
        <v>2968</v>
      </c>
      <c r="D1564" s="16" t="s">
        <v>711</v>
      </c>
      <c r="E1564" s="3" t="s">
        <v>2933</v>
      </c>
      <c r="F1564" s="2" t="s">
        <v>2792</v>
      </c>
      <c r="G1564" s="16" t="s">
        <v>2793</v>
      </c>
      <c r="H1564" s="4" t="s">
        <v>2198</v>
      </c>
      <c r="I1564" s="24">
        <v>3.2289505610592291</v>
      </c>
      <c r="J1564" s="25">
        <v>0.85372462381096603</v>
      </c>
      <c r="K1564" s="25">
        <v>1.948695325003365</v>
      </c>
      <c r="L1564" s="25">
        <v>0.42653061224489797</v>
      </c>
      <c r="M1564" s="26">
        <v>135185</v>
      </c>
      <c r="N1564" s="27">
        <v>0.8571428571428571</v>
      </c>
      <c r="O1564" s="28">
        <v>2.5652173913043477</v>
      </c>
    </row>
    <row r="1565" spans="2:15" ht="30" x14ac:dyDescent="0.25">
      <c r="B1565" s="2" t="s">
        <v>2967</v>
      </c>
      <c r="C1565" s="3" t="s">
        <v>2968</v>
      </c>
      <c r="D1565" s="16" t="s">
        <v>712</v>
      </c>
      <c r="E1565" s="3" t="s">
        <v>2813</v>
      </c>
      <c r="F1565" s="2" t="s">
        <v>2792</v>
      </c>
      <c r="G1565" s="16" t="s">
        <v>2521</v>
      </c>
      <c r="H1565" s="4" t="s">
        <v>2199</v>
      </c>
      <c r="I1565" s="24">
        <v>3.2250139809516907</v>
      </c>
      <c r="J1565" s="25">
        <v>0.88292152014727088</v>
      </c>
      <c r="K1565" s="25">
        <v>1.9085924608044198</v>
      </c>
      <c r="L1565" s="25">
        <v>0.43349999999999977</v>
      </c>
      <c r="M1565" s="26">
        <v>151858.74545454545</v>
      </c>
      <c r="N1565" s="27">
        <v>0.859375</v>
      </c>
      <c r="O1565" s="28">
        <v>2.607843137254902</v>
      </c>
    </row>
    <row r="1566" spans="2:15" ht="30" x14ac:dyDescent="0.25">
      <c r="B1566" s="2" t="s">
        <v>2967</v>
      </c>
      <c r="C1566" s="3" t="s">
        <v>2968</v>
      </c>
      <c r="D1566" s="16" t="s">
        <v>713</v>
      </c>
      <c r="E1566" s="3" t="s">
        <v>2858</v>
      </c>
      <c r="F1566" s="2" t="s">
        <v>2792</v>
      </c>
      <c r="G1566" s="16" t="s">
        <v>2810</v>
      </c>
      <c r="H1566" s="4" t="s">
        <v>2200</v>
      </c>
      <c r="I1566" s="24">
        <v>3.1894373539298293</v>
      </c>
      <c r="J1566" s="25">
        <v>0.90707293345165885</v>
      </c>
      <c r="K1566" s="25">
        <v>1.8688644204781706</v>
      </c>
      <c r="L1566" s="25">
        <v>0.41349999999999976</v>
      </c>
      <c r="M1566" s="26">
        <v>170207.08333333331</v>
      </c>
      <c r="N1566" s="27">
        <v>0.7857142857142857</v>
      </c>
      <c r="O1566" s="28">
        <v>2.7954545454545454</v>
      </c>
    </row>
    <row r="1567" spans="2:15" ht="30" x14ac:dyDescent="0.25">
      <c r="B1567" s="2" t="s">
        <v>2967</v>
      </c>
      <c r="C1567" s="3" t="s">
        <v>2968</v>
      </c>
      <c r="D1567" s="16" t="s">
        <v>714</v>
      </c>
      <c r="E1567" s="3" t="s">
        <v>2809</v>
      </c>
      <c r="F1567" s="2" t="s">
        <v>2796</v>
      </c>
      <c r="G1567" s="16" t="s">
        <v>2810</v>
      </c>
      <c r="H1567" s="4" t="s">
        <v>2201</v>
      </c>
      <c r="I1567" s="24">
        <v>3.1562930805667433</v>
      </c>
      <c r="J1567" s="25">
        <v>0.66172559788749763</v>
      </c>
      <c r="K1567" s="25">
        <v>2.0635674826792458</v>
      </c>
      <c r="L1567" s="25">
        <v>0.43100000000000005</v>
      </c>
      <c r="M1567" s="26">
        <v>159307.7823863636</v>
      </c>
      <c r="N1567" s="27">
        <v>1</v>
      </c>
      <c r="O1567" s="28">
        <v>2.8</v>
      </c>
    </row>
    <row r="1568" spans="2:15" ht="30" x14ac:dyDescent="0.25">
      <c r="B1568" s="2" t="s">
        <v>2967</v>
      </c>
      <c r="C1568" s="3" t="s">
        <v>2968</v>
      </c>
      <c r="D1568" s="16" t="s">
        <v>715</v>
      </c>
      <c r="E1568" s="3" t="s">
        <v>2855</v>
      </c>
      <c r="F1568" s="2" t="s">
        <v>2796</v>
      </c>
      <c r="G1568" s="16" t="s">
        <v>2841</v>
      </c>
      <c r="H1568" s="4" t="s">
        <v>2202</v>
      </c>
      <c r="I1568" s="24">
        <v>3.1023091591947338</v>
      </c>
      <c r="J1568" s="25">
        <v>0.58644611031639138</v>
      </c>
      <c r="K1568" s="25">
        <v>2.1038630488783427</v>
      </c>
      <c r="L1568" s="25">
        <v>0.41199999999999992</v>
      </c>
      <c r="M1568" s="26">
        <v>187963.33333333334</v>
      </c>
      <c r="N1568" s="27">
        <v>0.93548387096774188</v>
      </c>
      <c r="O1568" s="28">
        <v>1.8888888888888888</v>
      </c>
    </row>
    <row r="1569" spans="2:15" ht="30" x14ac:dyDescent="0.25">
      <c r="B1569" s="2" t="s">
        <v>2967</v>
      </c>
      <c r="C1569" s="3" t="s">
        <v>2968</v>
      </c>
      <c r="D1569" s="16" t="s">
        <v>716</v>
      </c>
      <c r="E1569" s="3" t="s">
        <v>2857</v>
      </c>
      <c r="F1569" s="2" t="s">
        <v>2792</v>
      </c>
      <c r="G1569" s="16" t="s">
        <v>2793</v>
      </c>
      <c r="H1569" s="4" t="s">
        <v>2203</v>
      </c>
      <c r="I1569" s="24">
        <v>3.0819304497294873</v>
      </c>
      <c r="J1569" s="25">
        <v>0.87605407831714621</v>
      </c>
      <c r="K1569" s="25">
        <v>1.7873763714123414</v>
      </c>
      <c r="L1569" s="25">
        <v>0.41849999999999943</v>
      </c>
      <c r="M1569" s="26">
        <v>163307.35555555555</v>
      </c>
      <c r="N1569" s="27">
        <v>0.9</v>
      </c>
      <c r="O1569" s="28">
        <v>4.3125</v>
      </c>
    </row>
    <row r="1570" spans="2:15" ht="30" x14ac:dyDescent="0.25">
      <c r="B1570" s="2" t="s">
        <v>2967</v>
      </c>
      <c r="C1570" s="3" t="s">
        <v>2968</v>
      </c>
      <c r="D1570" s="16" t="s">
        <v>717</v>
      </c>
      <c r="E1570" s="3" t="s">
        <v>2840</v>
      </c>
      <c r="F1570" s="2" t="s">
        <v>2796</v>
      </c>
      <c r="G1570" s="16" t="s">
        <v>2841</v>
      </c>
      <c r="H1570" s="4" t="s">
        <v>2204</v>
      </c>
      <c r="I1570" s="24">
        <v>3.0686870546843483</v>
      </c>
      <c r="J1570" s="25">
        <v>0.5654017335316357</v>
      </c>
      <c r="K1570" s="25">
        <v>2.1122853211527124</v>
      </c>
      <c r="L1570" s="25">
        <v>0.39100000000000001</v>
      </c>
      <c r="M1570" s="26">
        <v>355043.9208333334</v>
      </c>
      <c r="N1570" s="27">
        <v>0.90476190476190477</v>
      </c>
      <c r="O1570" s="28">
        <v>1.25</v>
      </c>
    </row>
    <row r="1571" spans="2:15" ht="30" x14ac:dyDescent="0.25">
      <c r="B1571" s="2" t="s">
        <v>2967</v>
      </c>
      <c r="C1571" s="3" t="s">
        <v>2968</v>
      </c>
      <c r="D1571" s="16" t="s">
        <v>718</v>
      </c>
      <c r="E1571" s="3" t="s">
        <v>2811</v>
      </c>
      <c r="F1571" s="2" t="s">
        <v>2796</v>
      </c>
      <c r="G1571" s="16" t="s">
        <v>2793</v>
      </c>
      <c r="H1571" s="4" t="s">
        <v>2205</v>
      </c>
      <c r="I1571" s="24">
        <v>3.0643429449088839</v>
      </c>
      <c r="J1571" s="25">
        <v>0.65199125142133818</v>
      </c>
      <c r="K1571" s="25">
        <v>2.0278516934875457</v>
      </c>
      <c r="L1571" s="25">
        <v>0.38450000000000006</v>
      </c>
      <c r="M1571" s="26">
        <v>251360</v>
      </c>
      <c r="N1571" s="27">
        <v>0.95</v>
      </c>
      <c r="O1571" s="28">
        <v>4.1052631578947372</v>
      </c>
    </row>
    <row r="1572" spans="2:15" ht="30" x14ac:dyDescent="0.25">
      <c r="B1572" s="2" t="s">
        <v>2967</v>
      </c>
      <c r="C1572" s="3" t="s">
        <v>2968</v>
      </c>
      <c r="D1572" s="16" t="s">
        <v>719</v>
      </c>
      <c r="E1572" s="3" t="s">
        <v>2818</v>
      </c>
      <c r="F1572" s="2" t="s">
        <v>2796</v>
      </c>
      <c r="G1572" s="16" t="s">
        <v>2521</v>
      </c>
      <c r="H1572" s="4" t="s">
        <v>2206</v>
      </c>
      <c r="I1572" s="24">
        <v>2.9925254421318277</v>
      </c>
      <c r="J1572" s="25">
        <v>0.72150398056686971</v>
      </c>
      <c r="K1572" s="25">
        <v>1.8291609964486788</v>
      </c>
      <c r="L1572" s="25">
        <v>0.44186046511627919</v>
      </c>
      <c r="M1572" s="26">
        <v>166156.78333333333</v>
      </c>
      <c r="N1572" s="27">
        <v>0.8</v>
      </c>
      <c r="O1572" s="28">
        <v>2.847826086956522</v>
      </c>
    </row>
    <row r="1573" spans="2:15" ht="30" x14ac:dyDescent="0.25">
      <c r="B1573" s="2" t="s">
        <v>2967</v>
      </c>
      <c r="C1573" s="3" t="s">
        <v>2968</v>
      </c>
      <c r="D1573" s="16" t="s">
        <v>720</v>
      </c>
      <c r="E1573" s="3" t="s">
        <v>2828</v>
      </c>
      <c r="F1573" s="2" t="s">
        <v>2796</v>
      </c>
      <c r="G1573" s="16" t="s">
        <v>2829</v>
      </c>
      <c r="H1573" s="4" t="s">
        <v>2207</v>
      </c>
      <c r="I1573" s="24">
        <v>2.9839288210667183</v>
      </c>
      <c r="J1573" s="25">
        <v>0.90837993023693464</v>
      </c>
      <c r="K1573" s="25">
        <v>1.6510488908297836</v>
      </c>
      <c r="L1573" s="25">
        <v>0.4245000000000001</v>
      </c>
      <c r="M1573" s="26">
        <v>70000</v>
      </c>
      <c r="N1573" s="27">
        <v>0.75</v>
      </c>
      <c r="O1573" s="28">
        <v>4</v>
      </c>
    </row>
    <row r="1574" spans="2:15" ht="30" x14ac:dyDescent="0.25">
      <c r="B1574" s="2" t="s">
        <v>2967</v>
      </c>
      <c r="C1574" s="3" t="s">
        <v>2968</v>
      </c>
      <c r="D1574" s="16" t="s">
        <v>721</v>
      </c>
      <c r="E1574" s="3" t="s">
        <v>2933</v>
      </c>
      <c r="F1574" s="2" t="s">
        <v>2792</v>
      </c>
      <c r="G1574" s="16" t="s">
        <v>2793</v>
      </c>
      <c r="H1574" s="4" t="s">
        <v>2208</v>
      </c>
      <c r="I1574" s="24">
        <v>2.9601109807915127</v>
      </c>
      <c r="J1574" s="25">
        <v>0.81051035266973082</v>
      </c>
      <c r="K1574" s="25">
        <v>1.7103149138360678</v>
      </c>
      <c r="L1574" s="25">
        <v>0.43928571428571384</v>
      </c>
      <c r="M1574" s="26">
        <v>193916.44166666668</v>
      </c>
      <c r="N1574" s="27">
        <v>0.71212121212121215</v>
      </c>
      <c r="O1574" s="28">
        <v>2.8666666666666667</v>
      </c>
    </row>
    <row r="1575" spans="2:15" ht="30" x14ac:dyDescent="0.25">
      <c r="B1575" s="2" t="s">
        <v>2967</v>
      </c>
      <c r="C1575" s="3" t="s">
        <v>2968</v>
      </c>
      <c r="D1575" s="16" t="s">
        <v>722</v>
      </c>
      <c r="E1575" s="3" t="s">
        <v>2825</v>
      </c>
      <c r="F1575" s="2" t="s">
        <v>2796</v>
      </c>
      <c r="G1575" s="16" t="s">
        <v>2826</v>
      </c>
      <c r="H1575" s="4" t="s">
        <v>2209</v>
      </c>
      <c r="I1575" s="24">
        <v>2.8511983750093557</v>
      </c>
      <c r="J1575" s="25">
        <v>0.70585074713104978</v>
      </c>
      <c r="K1575" s="25">
        <v>1.7308476278783056</v>
      </c>
      <c r="L1575" s="25">
        <v>0.41450000000000031</v>
      </c>
      <c r="M1575" s="26">
        <v>115248.33333333333</v>
      </c>
      <c r="N1575" s="27">
        <v>0.80769230769230771</v>
      </c>
      <c r="O1575" s="28">
        <v>2.6111111111111112</v>
      </c>
    </row>
    <row r="1576" spans="2:15" ht="30" x14ac:dyDescent="0.25">
      <c r="B1576" s="2" t="s">
        <v>2967</v>
      </c>
      <c r="C1576" s="3" t="s">
        <v>2968</v>
      </c>
      <c r="D1576" s="16" t="s">
        <v>723</v>
      </c>
      <c r="E1576" s="3" t="s">
        <v>2843</v>
      </c>
      <c r="F1576" s="2" t="s">
        <v>2796</v>
      </c>
      <c r="G1576" s="16" t="s">
        <v>2803</v>
      </c>
      <c r="H1576" s="4" t="s">
        <v>2210</v>
      </c>
      <c r="I1576" s="24">
        <v>2.8465885771551895</v>
      </c>
      <c r="J1576" s="25">
        <v>0.54228296564107603</v>
      </c>
      <c r="K1576" s="25">
        <v>1.9223056115141133</v>
      </c>
      <c r="L1576" s="25">
        <v>0.38200000000000012</v>
      </c>
      <c r="M1576" s="26">
        <v>208040.92777777778</v>
      </c>
      <c r="N1576" s="27">
        <v>0.8</v>
      </c>
      <c r="O1576" s="28">
        <v>2.5</v>
      </c>
    </row>
    <row r="1577" spans="2:15" ht="30" x14ac:dyDescent="0.25">
      <c r="B1577" s="2" t="s">
        <v>2967</v>
      </c>
      <c r="C1577" s="3" t="s">
        <v>2968</v>
      </c>
      <c r="D1577" s="16" t="s">
        <v>724</v>
      </c>
      <c r="E1577" s="3" t="s">
        <v>2877</v>
      </c>
      <c r="F1577" s="2" t="s">
        <v>2796</v>
      </c>
      <c r="G1577" s="16" t="s">
        <v>2848</v>
      </c>
      <c r="H1577" s="4" t="s">
        <v>2211</v>
      </c>
      <c r="I1577" s="24">
        <v>2.8357816138084826</v>
      </c>
      <c r="J1577" s="25">
        <v>0.57270412106424073</v>
      </c>
      <c r="K1577" s="25">
        <v>1.8795774927442417</v>
      </c>
      <c r="L1577" s="25">
        <v>0.38350000000000017</v>
      </c>
      <c r="M1577" s="26">
        <v>135160.58888888886</v>
      </c>
      <c r="N1577" s="27">
        <v>0.83333333333333337</v>
      </c>
      <c r="O1577" s="28">
        <v>4.2</v>
      </c>
    </row>
    <row r="1578" spans="2:15" ht="30" x14ac:dyDescent="0.25">
      <c r="B1578" s="2" t="s">
        <v>2967</v>
      </c>
      <c r="C1578" s="3" t="s">
        <v>2968</v>
      </c>
      <c r="D1578" s="16" t="s">
        <v>725</v>
      </c>
      <c r="E1578" s="3" t="s">
        <v>2862</v>
      </c>
      <c r="F1578" s="2" t="s">
        <v>2792</v>
      </c>
      <c r="G1578" s="16" t="s">
        <v>2793</v>
      </c>
      <c r="H1578" s="4" t="s">
        <v>2212</v>
      </c>
      <c r="I1578" s="24">
        <v>2.8334525934057631</v>
      </c>
      <c r="J1578" s="25">
        <v>0.85148970929716883</v>
      </c>
      <c r="K1578" s="25">
        <v>1.6129628841085941</v>
      </c>
      <c r="L1578" s="25">
        <v>0.36899999999999999</v>
      </c>
      <c r="M1578" s="26">
        <v>197741.3277777778</v>
      </c>
      <c r="N1578" s="27">
        <v>0.65217391304347827</v>
      </c>
      <c r="O1578" s="28">
        <v>1.896551724137931</v>
      </c>
    </row>
    <row r="1579" spans="2:15" ht="30" x14ac:dyDescent="0.25">
      <c r="B1579" s="2" t="s">
        <v>2967</v>
      </c>
      <c r="C1579" s="3" t="s">
        <v>2968</v>
      </c>
      <c r="D1579" s="16" t="s">
        <v>726</v>
      </c>
      <c r="E1579" s="3" t="s">
        <v>2805</v>
      </c>
      <c r="F1579" s="2" t="s">
        <v>2792</v>
      </c>
      <c r="G1579" s="16" t="s">
        <v>2803</v>
      </c>
      <c r="H1579" s="4" t="s">
        <v>2213</v>
      </c>
      <c r="I1579" s="24">
        <v>2.8197173747444184</v>
      </c>
      <c r="J1579" s="25">
        <v>0.63725943064407642</v>
      </c>
      <c r="K1579" s="25">
        <v>1.7719579441003421</v>
      </c>
      <c r="L1579" s="25">
        <v>0.41050000000000009</v>
      </c>
      <c r="M1579" s="26">
        <v>115034.16666666667</v>
      </c>
      <c r="N1579" s="27">
        <v>0.81818181818181823</v>
      </c>
      <c r="O1579" s="28">
        <v>3.75</v>
      </c>
    </row>
    <row r="1580" spans="2:15" ht="30" x14ac:dyDescent="0.25">
      <c r="B1580" s="2" t="s">
        <v>2967</v>
      </c>
      <c r="C1580" s="3" t="s">
        <v>2968</v>
      </c>
      <c r="D1580" s="16" t="s">
        <v>727</v>
      </c>
      <c r="E1580" s="3" t="s">
        <v>2838</v>
      </c>
      <c r="F1580" s="2" t="s">
        <v>2796</v>
      </c>
      <c r="G1580" s="16" t="s">
        <v>2839</v>
      </c>
      <c r="H1580" s="4" t="s">
        <v>2214</v>
      </c>
      <c r="I1580" s="24">
        <v>2.8134648955002457</v>
      </c>
      <c r="J1580" s="25">
        <v>0.83003301404258634</v>
      </c>
      <c r="K1580" s="25">
        <v>1.5804318814576592</v>
      </c>
      <c r="L1580" s="25">
        <v>0.40300000000000002</v>
      </c>
      <c r="M1580" s="26">
        <v>188581.61666666667</v>
      </c>
      <c r="N1580" s="27">
        <v>0.66666666666666663</v>
      </c>
      <c r="O1580" s="28">
        <v>3.5</v>
      </c>
    </row>
    <row r="1581" spans="2:15" ht="30" x14ac:dyDescent="0.25">
      <c r="B1581" s="2" t="s">
        <v>2967</v>
      </c>
      <c r="C1581" s="3" t="s">
        <v>2968</v>
      </c>
      <c r="D1581" s="16" t="s">
        <v>728</v>
      </c>
      <c r="E1581" s="3" t="s">
        <v>2827</v>
      </c>
      <c r="F1581" s="2" t="s">
        <v>2792</v>
      </c>
      <c r="G1581" s="16" t="s">
        <v>2803</v>
      </c>
      <c r="H1581" s="4" t="s">
        <v>2215</v>
      </c>
      <c r="I1581" s="24">
        <v>2.7622765638305626</v>
      </c>
      <c r="J1581" s="25">
        <v>0.51408345554987045</v>
      </c>
      <c r="K1581" s="25">
        <v>1.9211931082806921</v>
      </c>
      <c r="L1581" s="25">
        <v>0.32699999999999996</v>
      </c>
      <c r="M1581" s="26">
        <v>284657.8</v>
      </c>
      <c r="N1581" s="27">
        <v>0.8571428571428571</v>
      </c>
      <c r="O1581" s="28">
        <v>1.9</v>
      </c>
    </row>
    <row r="1582" spans="2:15" ht="30" x14ac:dyDescent="0.25">
      <c r="B1582" s="2" t="s">
        <v>2967</v>
      </c>
      <c r="C1582" s="3" t="s">
        <v>2968</v>
      </c>
      <c r="D1582" s="16" t="s">
        <v>729</v>
      </c>
      <c r="E1582" s="3" t="s">
        <v>2872</v>
      </c>
      <c r="F1582" s="2" t="s">
        <v>2792</v>
      </c>
      <c r="G1582" s="16" t="s">
        <v>2810</v>
      </c>
      <c r="H1582" s="4" t="s">
        <v>2216</v>
      </c>
      <c r="I1582" s="24">
        <v>2.624405324156863</v>
      </c>
      <c r="J1582" s="25">
        <v>0.57622737686565195</v>
      </c>
      <c r="K1582" s="25">
        <v>1.6721779472912111</v>
      </c>
      <c r="L1582" s="25">
        <v>0.37600000000000011</v>
      </c>
      <c r="M1582" s="26">
        <v>101862.72727272728</v>
      </c>
      <c r="N1582" s="27">
        <v>0.77777777777777779</v>
      </c>
      <c r="O1582" s="28">
        <v>3.8333333333333335</v>
      </c>
    </row>
    <row r="1583" spans="2:15" ht="30" x14ac:dyDescent="0.25">
      <c r="B1583" s="2" t="s">
        <v>2967</v>
      </c>
      <c r="C1583" s="3" t="s">
        <v>2968</v>
      </c>
      <c r="D1583" s="16" t="s">
        <v>730</v>
      </c>
      <c r="E1583" s="3" t="s">
        <v>2904</v>
      </c>
      <c r="F1583" s="2" t="s">
        <v>2792</v>
      </c>
      <c r="G1583" s="16" t="s">
        <v>2815</v>
      </c>
      <c r="H1583" s="4" t="s">
        <v>2217</v>
      </c>
      <c r="I1583" s="24">
        <v>2.5875415869304899</v>
      </c>
      <c r="J1583" s="25">
        <v>0.52497803766963336</v>
      </c>
      <c r="K1583" s="25">
        <v>1.6328760492608565</v>
      </c>
      <c r="L1583" s="25">
        <v>0.42968749999999978</v>
      </c>
      <c r="M1583" s="26">
        <v>176077.76190476192</v>
      </c>
      <c r="N1583" s="27">
        <v>0.66666666666666663</v>
      </c>
      <c r="O1583" s="28">
        <v>1.7777777777777777</v>
      </c>
    </row>
    <row r="1584" spans="2:15" ht="30" x14ac:dyDescent="0.25">
      <c r="B1584" s="2" t="s">
        <v>2967</v>
      </c>
      <c r="C1584" s="3" t="s">
        <v>2968</v>
      </c>
      <c r="D1584" s="16" t="s">
        <v>723</v>
      </c>
      <c r="E1584" s="3" t="s">
        <v>2844</v>
      </c>
      <c r="F1584" s="2" t="s">
        <v>2796</v>
      </c>
      <c r="G1584" s="16" t="s">
        <v>2845</v>
      </c>
      <c r="H1584" s="4" t="s">
        <v>2218</v>
      </c>
      <c r="I1584" s="24">
        <v>2.5328218508182894</v>
      </c>
      <c r="J1584" s="25">
        <v>0.52800632338055342</v>
      </c>
      <c r="K1584" s="25">
        <v>1.5805731031953116</v>
      </c>
      <c r="L1584" s="25">
        <v>0.42424242424242431</v>
      </c>
      <c r="M1584" s="26">
        <v>100239.25</v>
      </c>
      <c r="N1584" s="27">
        <v>0.68333333333333335</v>
      </c>
      <c r="O1584" s="28">
        <v>3.1351351351351351</v>
      </c>
    </row>
    <row r="1585" spans="2:15" ht="30" x14ac:dyDescent="0.25">
      <c r="B1585" s="2" t="s">
        <v>2967</v>
      </c>
      <c r="C1585" s="3" t="s">
        <v>2968</v>
      </c>
      <c r="D1585" s="16" t="s">
        <v>731</v>
      </c>
      <c r="E1585" s="3" t="s">
        <v>2891</v>
      </c>
      <c r="F1585" s="2" t="s">
        <v>2796</v>
      </c>
      <c r="G1585" s="16" t="s">
        <v>2841</v>
      </c>
      <c r="H1585" s="4" t="s">
        <v>2219</v>
      </c>
      <c r="I1585" s="24">
        <v>2.5202680033382157</v>
      </c>
      <c r="J1585" s="25">
        <v>0.49427343830972065</v>
      </c>
      <c r="K1585" s="25">
        <v>1.6215945650284949</v>
      </c>
      <c r="L1585" s="25">
        <v>0.40440000000000009</v>
      </c>
      <c r="M1585" s="26">
        <v>251028.23125000001</v>
      </c>
      <c r="N1585" s="27">
        <v>0.6</v>
      </c>
      <c r="O1585" s="28">
        <v>1.6666666666666667</v>
      </c>
    </row>
    <row r="1586" spans="2:15" ht="30" x14ac:dyDescent="0.25">
      <c r="B1586" s="2" t="s">
        <v>2967</v>
      </c>
      <c r="C1586" s="3" t="s">
        <v>2968</v>
      </c>
      <c r="D1586" s="16" t="s">
        <v>732</v>
      </c>
      <c r="E1586" s="3" t="s">
        <v>2817</v>
      </c>
      <c r="F1586" s="2" t="s">
        <v>2792</v>
      </c>
      <c r="G1586" s="16" t="s">
        <v>2793</v>
      </c>
      <c r="H1586" s="4" t="s">
        <v>2220</v>
      </c>
      <c r="I1586" s="24">
        <v>2.4413607004810154</v>
      </c>
      <c r="J1586" s="25">
        <v>0.57093174168657412</v>
      </c>
      <c r="K1586" s="25">
        <v>1.4584289587944415</v>
      </c>
      <c r="L1586" s="25">
        <v>0.4119999999999997</v>
      </c>
      <c r="M1586" s="26">
        <v>185224.04999999996</v>
      </c>
      <c r="N1586" s="27">
        <v>0.63636363636363635</v>
      </c>
      <c r="O1586" s="28">
        <v>4.1428571428571432</v>
      </c>
    </row>
    <row r="1587" spans="2:15" ht="30" x14ac:dyDescent="0.25">
      <c r="B1587" s="2" t="s">
        <v>2967</v>
      </c>
      <c r="C1587" s="3" t="s">
        <v>2968</v>
      </c>
      <c r="D1587" s="16" t="s">
        <v>733</v>
      </c>
      <c r="E1587" s="3" t="s">
        <v>2860</v>
      </c>
      <c r="F1587" s="2" t="s">
        <v>2796</v>
      </c>
      <c r="G1587" s="16" t="s">
        <v>2861</v>
      </c>
      <c r="H1587" s="4" t="s">
        <v>2221</v>
      </c>
      <c r="I1587" s="24">
        <v>2.2935544805326269</v>
      </c>
      <c r="J1587" s="25">
        <v>0.57965912039983714</v>
      </c>
      <c r="K1587" s="25">
        <v>1.31089536013279</v>
      </c>
      <c r="L1587" s="25">
        <v>0.4029999999999998</v>
      </c>
      <c r="M1587" s="26">
        <v>66200</v>
      </c>
      <c r="N1587" s="27">
        <v>0.6</v>
      </c>
      <c r="O1587" s="28">
        <v>2.3333333333333335</v>
      </c>
    </row>
    <row r="1588" spans="2:15" ht="30" x14ac:dyDescent="0.25">
      <c r="B1588" s="2" t="s">
        <v>2967</v>
      </c>
      <c r="C1588" s="3" t="s">
        <v>2968</v>
      </c>
      <c r="D1588" s="16" t="s">
        <v>734</v>
      </c>
      <c r="E1588" s="3" t="s">
        <v>2850</v>
      </c>
      <c r="F1588" s="2" t="s">
        <v>2796</v>
      </c>
      <c r="G1588" s="16" t="s">
        <v>2851</v>
      </c>
      <c r="H1588" s="4" t="s">
        <v>2222</v>
      </c>
      <c r="I1588" s="24">
        <v>2.2304864997155978</v>
      </c>
      <c r="J1588" s="25">
        <v>0.56392569349659538</v>
      </c>
      <c r="K1588" s="25">
        <v>1.2990608062190023</v>
      </c>
      <c r="L1588" s="25">
        <v>0.36749999999999994</v>
      </c>
      <c r="M1588" s="26">
        <v>165782.72499999998</v>
      </c>
      <c r="N1588" s="27">
        <v>0.5</v>
      </c>
      <c r="O1588" s="28">
        <v>4.5</v>
      </c>
    </row>
    <row r="1589" spans="2:15" ht="30" x14ac:dyDescent="0.25">
      <c r="B1589" s="2" t="s">
        <v>2967</v>
      </c>
      <c r="C1589" s="3" t="s">
        <v>2968</v>
      </c>
      <c r="D1589" s="16" t="s">
        <v>735</v>
      </c>
      <c r="E1589" s="3" t="s">
        <v>2871</v>
      </c>
      <c r="F1589" s="2" t="s">
        <v>2792</v>
      </c>
      <c r="G1589" s="16" t="s">
        <v>2841</v>
      </c>
      <c r="H1589" s="4" t="s">
        <v>104</v>
      </c>
      <c r="I1589" s="24">
        <v>0.82682912555683974</v>
      </c>
      <c r="J1589" s="25">
        <v>0.82682912555683985</v>
      </c>
      <c r="K1589" s="25" t="s">
        <v>2517</v>
      </c>
      <c r="L1589" s="25" t="s">
        <v>2517</v>
      </c>
      <c r="M1589" s="26" t="s">
        <v>2517</v>
      </c>
      <c r="N1589" s="27" t="s">
        <v>2517</v>
      </c>
      <c r="O1589" s="28" t="s">
        <v>2517</v>
      </c>
    </row>
    <row r="1590" spans="2:15" ht="30" x14ac:dyDescent="0.25">
      <c r="B1590" s="2" t="s">
        <v>2967</v>
      </c>
      <c r="C1590" s="3" t="s">
        <v>2968</v>
      </c>
      <c r="D1590" s="16" t="s">
        <v>720</v>
      </c>
      <c r="E1590" s="3" t="s">
        <v>2842</v>
      </c>
      <c r="F1590" s="2" t="s">
        <v>2792</v>
      </c>
      <c r="G1590" s="16" t="s">
        <v>2793</v>
      </c>
      <c r="H1590" s="4" t="s">
        <v>104</v>
      </c>
      <c r="I1590" s="24">
        <v>0.40067236696949887</v>
      </c>
      <c r="J1590" s="25">
        <v>0.40067236696949882</v>
      </c>
      <c r="K1590" s="25" t="s">
        <v>2517</v>
      </c>
      <c r="L1590" s="25" t="s">
        <v>2517</v>
      </c>
      <c r="M1590" s="26" t="s">
        <v>2517</v>
      </c>
      <c r="N1590" s="27" t="s">
        <v>2517</v>
      </c>
      <c r="O1590" s="28" t="s">
        <v>2517</v>
      </c>
    </row>
    <row r="1591" spans="2:15" ht="30" x14ac:dyDescent="0.25">
      <c r="B1591" s="2" t="s">
        <v>2929</v>
      </c>
      <c r="C1591" s="3" t="s">
        <v>2930</v>
      </c>
      <c r="D1591" s="16" t="s">
        <v>403</v>
      </c>
      <c r="E1591" s="3" t="s">
        <v>2813</v>
      </c>
      <c r="F1591" s="2" t="s">
        <v>2792</v>
      </c>
      <c r="G1591" s="16" t="s">
        <v>2521</v>
      </c>
      <c r="H1591" s="4" t="s">
        <v>1916</v>
      </c>
      <c r="I1591" s="24">
        <v>3.5811372352992392</v>
      </c>
      <c r="J1591" s="25">
        <v>1.1336537762608372</v>
      </c>
      <c r="K1591" s="25">
        <v>2.0167479664608043</v>
      </c>
      <c r="L1591" s="25">
        <v>0.43073549257759769</v>
      </c>
      <c r="M1591" s="26">
        <v>133843.75</v>
      </c>
      <c r="N1591" s="27">
        <v>0.89820359281437123</v>
      </c>
      <c r="O1591" s="28">
        <v>3.4142857142857141</v>
      </c>
    </row>
    <row r="1592" spans="2:15" ht="30" x14ac:dyDescent="0.25">
      <c r="B1592" s="2" t="s">
        <v>2929</v>
      </c>
      <c r="C1592" s="3" t="s">
        <v>2930</v>
      </c>
      <c r="D1592" s="16" t="s">
        <v>404</v>
      </c>
      <c r="E1592" s="3" t="s">
        <v>2835</v>
      </c>
      <c r="F1592" s="2" t="s">
        <v>2796</v>
      </c>
      <c r="G1592" s="16" t="s">
        <v>2836</v>
      </c>
      <c r="H1592" s="4" t="s">
        <v>1917</v>
      </c>
      <c r="I1592" s="24">
        <v>3.4912432888159004</v>
      </c>
      <c r="J1592" s="25">
        <v>1.0723785692650576</v>
      </c>
      <c r="K1592" s="25">
        <v>1.983777000252597</v>
      </c>
      <c r="L1592" s="25">
        <v>0.43508771929824608</v>
      </c>
      <c r="M1592" s="26">
        <v>121517.57272727271</v>
      </c>
      <c r="N1592" s="27">
        <v>0.88235294117647056</v>
      </c>
      <c r="O1592" s="28">
        <v>2.7619047619047619</v>
      </c>
    </row>
    <row r="1593" spans="2:15" ht="30" x14ac:dyDescent="0.25">
      <c r="B1593" s="2" t="s">
        <v>2929</v>
      </c>
      <c r="C1593" s="3" t="s">
        <v>2930</v>
      </c>
      <c r="D1593" s="16" t="s">
        <v>405</v>
      </c>
      <c r="E1593" s="3" t="s">
        <v>2812</v>
      </c>
      <c r="F1593" s="2" t="s">
        <v>2792</v>
      </c>
      <c r="G1593" s="16" t="s">
        <v>2793</v>
      </c>
      <c r="H1593" s="4" t="s">
        <v>1918</v>
      </c>
      <c r="I1593" s="24">
        <v>3.4905567806318563</v>
      </c>
      <c r="J1593" s="25">
        <v>1.0200351915451402</v>
      </c>
      <c r="K1593" s="25">
        <v>2.049933353792599</v>
      </c>
      <c r="L1593" s="25">
        <v>0.42058823529411704</v>
      </c>
      <c r="M1593" s="26">
        <v>134166.66666666666</v>
      </c>
      <c r="N1593" s="27">
        <v>0.86734693877551017</v>
      </c>
      <c r="O1593" s="28">
        <v>2.1557377049180326</v>
      </c>
    </row>
    <row r="1594" spans="2:15" ht="30" x14ac:dyDescent="0.25">
      <c r="B1594" s="2" t="s">
        <v>2929</v>
      </c>
      <c r="C1594" s="3" t="s">
        <v>2930</v>
      </c>
      <c r="D1594" s="16" t="s">
        <v>406</v>
      </c>
      <c r="E1594" s="3" t="s">
        <v>2852</v>
      </c>
      <c r="F1594" s="2" t="s">
        <v>2796</v>
      </c>
      <c r="G1594" s="16" t="s">
        <v>2853</v>
      </c>
      <c r="H1594" s="4" t="s">
        <v>1919</v>
      </c>
      <c r="I1594" s="24">
        <v>3.392266129653982</v>
      </c>
      <c r="J1594" s="25">
        <v>1.0340439949604341</v>
      </c>
      <c r="K1594" s="25">
        <v>1.9234878351766396</v>
      </c>
      <c r="L1594" s="25">
        <v>0.43473429951690834</v>
      </c>
      <c r="M1594" s="26">
        <v>115680.39444444445</v>
      </c>
      <c r="N1594" s="27">
        <v>0.81818181818181823</v>
      </c>
      <c r="O1594" s="28">
        <v>2.4444444444444446</v>
      </c>
    </row>
    <row r="1595" spans="2:15" ht="30" x14ac:dyDescent="0.25">
      <c r="B1595" s="2" t="s">
        <v>2929</v>
      </c>
      <c r="C1595" s="3" t="s">
        <v>2930</v>
      </c>
      <c r="D1595" s="16" t="s">
        <v>407</v>
      </c>
      <c r="E1595" s="3" t="s">
        <v>2828</v>
      </c>
      <c r="F1595" s="2" t="s">
        <v>2796</v>
      </c>
      <c r="G1595" s="16" t="s">
        <v>2829</v>
      </c>
      <c r="H1595" s="4" t="s">
        <v>1920</v>
      </c>
      <c r="I1595" s="24">
        <v>3.3685151814778553</v>
      </c>
      <c r="J1595" s="25">
        <v>1.0268306894992458</v>
      </c>
      <c r="K1595" s="25">
        <v>1.9122727272727273</v>
      </c>
      <c r="L1595" s="25">
        <v>0.42941176470588238</v>
      </c>
      <c r="M1595" s="26">
        <v>78214</v>
      </c>
      <c r="N1595" s="27">
        <v>0.88571428571428568</v>
      </c>
      <c r="O1595" s="28">
        <v>2.5333333333333332</v>
      </c>
    </row>
    <row r="1596" spans="2:15" ht="30" x14ac:dyDescent="0.25">
      <c r="B1596" s="2" t="s">
        <v>2929</v>
      </c>
      <c r="C1596" s="3" t="s">
        <v>2930</v>
      </c>
      <c r="D1596" s="16" t="s">
        <v>405</v>
      </c>
      <c r="E1596" s="3" t="s">
        <v>2855</v>
      </c>
      <c r="F1596" s="2" t="s">
        <v>2796</v>
      </c>
      <c r="G1596" s="16" t="s">
        <v>2841</v>
      </c>
      <c r="H1596" s="4" t="s">
        <v>1921</v>
      </c>
      <c r="I1596" s="24">
        <v>3.3078095290984271</v>
      </c>
      <c r="J1596" s="25">
        <v>0.72279688793568253</v>
      </c>
      <c r="K1596" s="25">
        <v>2.1478033388371629</v>
      </c>
      <c r="L1596" s="25">
        <v>0.43720930232558164</v>
      </c>
      <c r="M1596" s="26">
        <v>102001</v>
      </c>
      <c r="N1596" s="27">
        <v>0.9642857142857143</v>
      </c>
      <c r="O1596" s="28">
        <v>2.5185185185185186</v>
      </c>
    </row>
    <row r="1597" spans="2:15" ht="30" x14ac:dyDescent="0.25">
      <c r="B1597" s="2" t="s">
        <v>2929</v>
      </c>
      <c r="C1597" s="3" t="s">
        <v>2930</v>
      </c>
      <c r="D1597" s="16" t="s">
        <v>405</v>
      </c>
      <c r="E1597" s="3" t="s">
        <v>2825</v>
      </c>
      <c r="F1597" s="2" t="s">
        <v>2796</v>
      </c>
      <c r="G1597" s="16" t="s">
        <v>2826</v>
      </c>
      <c r="H1597" s="4" t="s">
        <v>1922</v>
      </c>
      <c r="I1597" s="24">
        <v>3.305472562058299</v>
      </c>
      <c r="J1597" s="25">
        <v>0.98118741560296507</v>
      </c>
      <c r="K1597" s="25">
        <v>1.906507368677556</v>
      </c>
      <c r="L1597" s="25">
        <v>0.4177777777777778</v>
      </c>
      <c r="M1597" s="26">
        <v>93472.2</v>
      </c>
      <c r="N1597" s="27">
        <v>0.87142857142857144</v>
      </c>
      <c r="O1597" s="28">
        <v>3.125</v>
      </c>
    </row>
    <row r="1598" spans="2:15" ht="30" x14ac:dyDescent="0.25">
      <c r="B1598" s="2" t="s">
        <v>2929</v>
      </c>
      <c r="C1598" s="3" t="s">
        <v>2930</v>
      </c>
      <c r="D1598" s="16" t="s">
        <v>2684</v>
      </c>
      <c r="E1598" s="3" t="s">
        <v>2805</v>
      </c>
      <c r="F1598" s="2" t="s">
        <v>2792</v>
      </c>
      <c r="G1598" s="16" t="s">
        <v>2803</v>
      </c>
      <c r="H1598" s="4" t="s">
        <v>1923</v>
      </c>
      <c r="I1598" s="24">
        <v>3.0662758595875279</v>
      </c>
      <c r="J1598" s="25">
        <v>0.70315905932897038</v>
      </c>
      <c r="K1598" s="25">
        <v>1.9228787050204623</v>
      </c>
      <c r="L1598" s="25">
        <v>0.4402380952380951</v>
      </c>
      <c r="M1598" s="26">
        <v>91481.444444444438</v>
      </c>
      <c r="N1598" s="27">
        <v>0.84946236559139787</v>
      </c>
      <c r="O1598" s="28">
        <v>2.3684210526315788</v>
      </c>
    </row>
    <row r="1599" spans="2:15" ht="30" x14ac:dyDescent="0.25">
      <c r="B1599" s="2" t="s">
        <v>2929</v>
      </c>
      <c r="C1599" s="3" t="s">
        <v>2930</v>
      </c>
      <c r="D1599" s="16" t="s">
        <v>408</v>
      </c>
      <c r="E1599" s="3" t="s">
        <v>2805</v>
      </c>
      <c r="F1599" s="2" t="s">
        <v>2792</v>
      </c>
      <c r="G1599" s="16" t="s">
        <v>2803</v>
      </c>
      <c r="H1599" s="4" t="s">
        <v>1924</v>
      </c>
      <c r="I1599" s="24">
        <v>3.0538522795450884</v>
      </c>
      <c r="J1599" s="25">
        <v>0.70297357452462617</v>
      </c>
      <c r="K1599" s="25">
        <v>1.9228787050204623</v>
      </c>
      <c r="L1599" s="25">
        <v>0.42799999999999994</v>
      </c>
      <c r="M1599" s="26">
        <v>91481.444444444438</v>
      </c>
      <c r="N1599" s="27">
        <v>0.84946236559139787</v>
      </c>
      <c r="O1599" s="28">
        <v>2.3684210526315788</v>
      </c>
    </row>
    <row r="1600" spans="2:15" ht="30" x14ac:dyDescent="0.25">
      <c r="B1600" s="2" t="s">
        <v>2929</v>
      </c>
      <c r="C1600" s="3" t="s">
        <v>2930</v>
      </c>
      <c r="D1600" s="16" t="s">
        <v>405</v>
      </c>
      <c r="E1600" s="3" t="s">
        <v>2821</v>
      </c>
      <c r="F1600" s="2" t="s">
        <v>2792</v>
      </c>
      <c r="G1600" s="16" t="s">
        <v>2810</v>
      </c>
      <c r="H1600" s="4" t="s">
        <v>1925</v>
      </c>
      <c r="I1600" s="24">
        <v>3.0428392888007751</v>
      </c>
      <c r="J1600" s="25">
        <v>0.70936959183107784</v>
      </c>
      <c r="K1600" s="25">
        <v>1.8994696969696971</v>
      </c>
      <c r="L1600" s="25">
        <v>0.43399999999999994</v>
      </c>
      <c r="M1600" s="26">
        <v>148225.71428571429</v>
      </c>
      <c r="N1600" s="27">
        <v>0.77777777777777779</v>
      </c>
      <c r="O1600" s="28">
        <v>3.05</v>
      </c>
    </row>
    <row r="1601" spans="2:15" ht="30" x14ac:dyDescent="0.25">
      <c r="B1601" s="2" t="s">
        <v>2929</v>
      </c>
      <c r="C1601" s="3" t="s">
        <v>2930</v>
      </c>
      <c r="D1601" s="16" t="s">
        <v>2685</v>
      </c>
      <c r="E1601" s="3" t="s">
        <v>2832</v>
      </c>
      <c r="F1601" s="2" t="s">
        <v>2792</v>
      </c>
      <c r="G1601" s="16" t="s">
        <v>2521</v>
      </c>
      <c r="H1601" s="4" t="s">
        <v>1926</v>
      </c>
      <c r="I1601" s="24">
        <v>2.9856701324730959</v>
      </c>
      <c r="J1601" s="25">
        <v>0.71942676028099339</v>
      </c>
      <c r="K1601" s="25">
        <v>1.8271257251332793</v>
      </c>
      <c r="L1601" s="25">
        <v>0.43911764705882295</v>
      </c>
      <c r="M1601" s="26">
        <v>133490</v>
      </c>
      <c r="N1601" s="27">
        <v>0.79166666666666663</v>
      </c>
      <c r="O1601" s="28">
        <v>2.7777777777777777</v>
      </c>
    </row>
    <row r="1602" spans="2:15" ht="30" x14ac:dyDescent="0.25">
      <c r="B1602" s="2" t="s">
        <v>2929</v>
      </c>
      <c r="C1602" s="3" t="s">
        <v>2930</v>
      </c>
      <c r="D1602" s="16" t="s">
        <v>409</v>
      </c>
      <c r="E1602" s="3" t="s">
        <v>2817</v>
      </c>
      <c r="F1602" s="2" t="s">
        <v>2792</v>
      </c>
      <c r="G1602" s="16" t="s">
        <v>2793</v>
      </c>
      <c r="H1602" s="4" t="s">
        <v>1927</v>
      </c>
      <c r="I1602" s="24">
        <v>2.9644854991029108</v>
      </c>
      <c r="J1602" s="25">
        <v>0.69258934238289416</v>
      </c>
      <c r="K1602" s="25">
        <v>1.8513604424343024</v>
      </c>
      <c r="L1602" s="25">
        <v>0.42053571428571401</v>
      </c>
      <c r="M1602" s="26">
        <v>122500</v>
      </c>
      <c r="N1602" s="27">
        <v>0.83333333333333337</v>
      </c>
      <c r="O1602" s="28">
        <v>3.4249999999999998</v>
      </c>
    </row>
    <row r="1603" spans="2:15" ht="30" x14ac:dyDescent="0.25">
      <c r="B1603" s="2" t="s">
        <v>2929</v>
      </c>
      <c r="C1603" s="3" t="s">
        <v>2930</v>
      </c>
      <c r="D1603" s="16" t="s">
        <v>2686</v>
      </c>
      <c r="E1603" s="3" t="s">
        <v>2850</v>
      </c>
      <c r="F1603" s="2" t="s">
        <v>2796</v>
      </c>
      <c r="G1603" s="16" t="s">
        <v>2851</v>
      </c>
      <c r="H1603" s="4" t="s">
        <v>1928</v>
      </c>
      <c r="I1603" s="24">
        <v>2.7828596374376797</v>
      </c>
      <c r="J1603" s="25">
        <v>0.67410725300666108</v>
      </c>
      <c r="K1603" s="25">
        <v>1.6698634955421299</v>
      </c>
      <c r="L1603" s="25">
        <v>0.43888888888888866</v>
      </c>
      <c r="M1603" s="26">
        <v>120116.66666666667</v>
      </c>
      <c r="N1603" s="27">
        <v>0.68421052631578949</v>
      </c>
      <c r="O1603" s="28">
        <v>3.1666666666666665</v>
      </c>
    </row>
    <row r="1604" spans="2:15" ht="30" x14ac:dyDescent="0.25">
      <c r="B1604" s="2" t="s">
        <v>2929</v>
      </c>
      <c r="C1604" s="3" t="s">
        <v>2930</v>
      </c>
      <c r="D1604" s="16" t="s">
        <v>410</v>
      </c>
      <c r="E1604" s="3" t="s">
        <v>2860</v>
      </c>
      <c r="F1604" s="2" t="s">
        <v>2796</v>
      </c>
      <c r="G1604" s="16" t="s">
        <v>2861</v>
      </c>
      <c r="H1604" s="4" t="s">
        <v>1929</v>
      </c>
      <c r="I1604" s="24">
        <v>2.6844283109958793</v>
      </c>
      <c r="J1604" s="25">
        <v>0.69550472480008785</v>
      </c>
      <c r="K1604" s="25">
        <v>1.549407457163533</v>
      </c>
      <c r="L1604" s="25">
        <v>0.43951612903225845</v>
      </c>
      <c r="M1604" s="26">
        <v>77836</v>
      </c>
      <c r="N1604" s="27">
        <v>0.6875</v>
      </c>
      <c r="O1604" s="28">
        <v>3.6</v>
      </c>
    </row>
    <row r="1605" spans="2:15" ht="30" x14ac:dyDescent="0.25">
      <c r="B1605" s="2" t="s">
        <v>2929</v>
      </c>
      <c r="C1605" s="3" t="s">
        <v>3029</v>
      </c>
      <c r="D1605" s="16" t="s">
        <v>1223</v>
      </c>
      <c r="E1605" s="3" t="s">
        <v>2812</v>
      </c>
      <c r="F1605" s="2" t="s">
        <v>2792</v>
      </c>
      <c r="G1605" s="16" t="s">
        <v>2793</v>
      </c>
      <c r="H1605" s="4" t="s">
        <v>1727</v>
      </c>
      <c r="I1605" s="24">
        <v>3.6177910186499176</v>
      </c>
      <c r="J1605" s="25">
        <v>1.1519248760523391</v>
      </c>
      <c r="K1605" s="25">
        <v>2.040151856883293</v>
      </c>
      <c r="L1605" s="25">
        <v>0.42571428571428527</v>
      </c>
      <c r="M1605" s="26">
        <v>138944.8909090909</v>
      </c>
      <c r="N1605" s="27">
        <v>0.91443850267379678</v>
      </c>
      <c r="O1605" s="28">
        <v>2.0060975609756095</v>
      </c>
    </row>
    <row r="1606" spans="2:15" ht="30" x14ac:dyDescent="0.25">
      <c r="B1606" s="2" t="s">
        <v>2929</v>
      </c>
      <c r="C1606" s="3" t="s">
        <v>3029</v>
      </c>
      <c r="D1606" s="16" t="s">
        <v>1224</v>
      </c>
      <c r="E1606" s="3" t="s">
        <v>2828</v>
      </c>
      <c r="F1606" s="2" t="s">
        <v>2796</v>
      </c>
      <c r="G1606" s="16" t="s">
        <v>2829</v>
      </c>
      <c r="H1606" s="4" t="s">
        <v>1728</v>
      </c>
      <c r="I1606" s="24">
        <v>3.2299845937234108</v>
      </c>
      <c r="J1606" s="25">
        <v>0.85483662328193766</v>
      </c>
      <c r="K1606" s="25">
        <v>1.938647970441473</v>
      </c>
      <c r="L1606" s="25">
        <v>0.43650000000000011</v>
      </c>
      <c r="M1606" s="26">
        <v>90410</v>
      </c>
      <c r="N1606" s="27">
        <v>0.91935483870967738</v>
      </c>
      <c r="O1606" s="28">
        <v>2.8703703703703702</v>
      </c>
    </row>
    <row r="1607" spans="2:15" ht="30" x14ac:dyDescent="0.25">
      <c r="B1607" s="2" t="s">
        <v>2929</v>
      </c>
      <c r="C1607" s="3" t="s">
        <v>3029</v>
      </c>
      <c r="D1607" s="16" t="s">
        <v>1225</v>
      </c>
      <c r="E1607" s="3" t="s">
        <v>2828</v>
      </c>
      <c r="F1607" s="2" t="s">
        <v>2796</v>
      </c>
      <c r="G1607" s="16" t="s">
        <v>2829</v>
      </c>
      <c r="H1607" s="4" t="s">
        <v>1729</v>
      </c>
      <c r="I1607" s="24">
        <v>3.2050003293105744</v>
      </c>
      <c r="J1607" s="25">
        <v>0.82685235886910191</v>
      </c>
      <c r="K1607" s="25">
        <v>1.938647970441473</v>
      </c>
      <c r="L1607" s="25">
        <v>0.43949999999999934</v>
      </c>
      <c r="M1607" s="26">
        <v>90410</v>
      </c>
      <c r="N1607" s="27">
        <v>0.91935483870967738</v>
      </c>
      <c r="O1607" s="28">
        <v>2.8703703703703702</v>
      </c>
    </row>
    <row r="1608" spans="2:15" ht="30" x14ac:dyDescent="0.25">
      <c r="B1608" s="2" t="s">
        <v>2929</v>
      </c>
      <c r="C1608" s="3" t="s">
        <v>3029</v>
      </c>
      <c r="D1608" s="16" t="s">
        <v>1226</v>
      </c>
      <c r="E1608" s="3" t="s">
        <v>2877</v>
      </c>
      <c r="F1608" s="2" t="s">
        <v>2796</v>
      </c>
      <c r="G1608" s="16" t="s">
        <v>2848</v>
      </c>
      <c r="H1608" s="4" t="s">
        <v>1730</v>
      </c>
      <c r="I1608" s="24">
        <v>3.1703087316632841</v>
      </c>
      <c r="J1608" s="25">
        <v>0.75149418491073527</v>
      </c>
      <c r="K1608" s="25">
        <v>1.9883145467525489</v>
      </c>
      <c r="L1608" s="25">
        <v>0.43049999999999988</v>
      </c>
      <c r="M1608" s="26">
        <v>104897.27272727274</v>
      </c>
      <c r="N1608" s="27">
        <v>1</v>
      </c>
      <c r="O1608" s="28">
        <v>3.125</v>
      </c>
    </row>
    <row r="1609" spans="2:15" ht="30" x14ac:dyDescent="0.25">
      <c r="B1609" s="2" t="s">
        <v>2929</v>
      </c>
      <c r="C1609" s="3" t="s">
        <v>3029</v>
      </c>
      <c r="D1609" s="16" t="s">
        <v>1227</v>
      </c>
      <c r="E1609" s="3" t="s">
        <v>2840</v>
      </c>
      <c r="F1609" s="2" t="s">
        <v>2796</v>
      </c>
      <c r="G1609" s="16" t="s">
        <v>2841</v>
      </c>
      <c r="H1609" s="4" t="s">
        <v>1731</v>
      </c>
      <c r="I1609" s="24">
        <v>2.9770292469109001</v>
      </c>
      <c r="J1609" s="25">
        <v>0.57182722670888031</v>
      </c>
      <c r="K1609" s="25">
        <v>2.0202020202020199</v>
      </c>
      <c r="L1609" s="25">
        <v>0.38499999999999979</v>
      </c>
      <c r="M1609" s="26">
        <v>288570.88333333336</v>
      </c>
      <c r="N1609" s="27">
        <v>0.77777777777777779</v>
      </c>
      <c r="O1609" s="28">
        <v>2</v>
      </c>
    </row>
    <row r="1610" spans="2:15" ht="30" x14ac:dyDescent="0.25">
      <c r="B1610" s="2" t="s">
        <v>2929</v>
      </c>
      <c r="C1610" s="3" t="s">
        <v>3029</v>
      </c>
      <c r="D1610" s="16" t="s">
        <v>1228</v>
      </c>
      <c r="E1610" s="3" t="s">
        <v>2832</v>
      </c>
      <c r="F1610" s="2" t="s">
        <v>2792</v>
      </c>
      <c r="G1610" s="16" t="s">
        <v>2521</v>
      </c>
      <c r="H1610" s="4" t="s">
        <v>1732</v>
      </c>
      <c r="I1610" s="24">
        <v>2.967325759576366</v>
      </c>
      <c r="J1610" s="25">
        <v>0.78004645386643268</v>
      </c>
      <c r="K1610" s="25">
        <v>1.7442793057099333</v>
      </c>
      <c r="L1610" s="25">
        <v>0.44299999999999984</v>
      </c>
      <c r="M1610" s="26">
        <v>100000</v>
      </c>
      <c r="N1610" s="27">
        <v>0.7142857142857143</v>
      </c>
      <c r="O1610" s="28">
        <v>1.2</v>
      </c>
    </row>
    <row r="1611" spans="2:15" ht="30" x14ac:dyDescent="0.25">
      <c r="B1611" s="2" t="s">
        <v>2929</v>
      </c>
      <c r="C1611" s="3" t="s">
        <v>3029</v>
      </c>
      <c r="D1611" s="16" t="s">
        <v>1229</v>
      </c>
      <c r="E1611" s="3" t="s">
        <v>2816</v>
      </c>
      <c r="F1611" s="2" t="s">
        <v>2796</v>
      </c>
      <c r="G1611" s="16" t="s">
        <v>2799</v>
      </c>
      <c r="H1611" s="4" t="s">
        <v>1733</v>
      </c>
      <c r="I1611" s="24">
        <v>2.9503881659730187</v>
      </c>
      <c r="J1611" s="25">
        <v>0.71948154337334536</v>
      </c>
      <c r="K1611" s="25">
        <v>1.7939066225996736</v>
      </c>
      <c r="L1611" s="25">
        <v>0.43699999999999961</v>
      </c>
      <c r="M1611" s="26">
        <v>89654.25</v>
      </c>
      <c r="N1611" s="27">
        <v>0.83018867924528306</v>
      </c>
      <c r="O1611" s="28">
        <v>2.4634146341463414</v>
      </c>
    </row>
    <row r="1612" spans="2:15" ht="30" x14ac:dyDescent="0.25">
      <c r="B1612" s="2" t="s">
        <v>2929</v>
      </c>
      <c r="C1612" s="3" t="s">
        <v>3029</v>
      </c>
      <c r="D1612" s="16" t="s">
        <v>1230</v>
      </c>
      <c r="E1612" s="3" t="s">
        <v>2817</v>
      </c>
      <c r="F1612" s="2" t="s">
        <v>2792</v>
      </c>
      <c r="G1612" s="16" t="s">
        <v>2793</v>
      </c>
      <c r="H1612" s="4" t="s">
        <v>1734</v>
      </c>
      <c r="I1612" s="24">
        <v>2.8699327089849094</v>
      </c>
      <c r="J1612" s="25">
        <v>0.59723088346438313</v>
      </c>
      <c r="K1612" s="25">
        <v>1.8257018255205264</v>
      </c>
      <c r="L1612" s="25">
        <v>0.44699999999999984</v>
      </c>
      <c r="M1612" s="26">
        <v>121151.28571428571</v>
      </c>
      <c r="N1612" s="27">
        <v>0.85106382978723405</v>
      </c>
      <c r="O1612" s="28">
        <v>3</v>
      </c>
    </row>
    <row r="1613" spans="2:15" ht="30" x14ac:dyDescent="0.25">
      <c r="B1613" s="2" t="s">
        <v>2929</v>
      </c>
      <c r="C1613" s="3" t="s">
        <v>3029</v>
      </c>
      <c r="D1613" s="16" t="s">
        <v>1231</v>
      </c>
      <c r="E1613" s="3" t="s">
        <v>2805</v>
      </c>
      <c r="F1613" s="2" t="s">
        <v>2792</v>
      </c>
      <c r="G1613" s="16" t="s">
        <v>2803</v>
      </c>
      <c r="H1613" s="4" t="s">
        <v>1735</v>
      </c>
      <c r="I1613" s="24">
        <v>2.846849273276252</v>
      </c>
      <c r="J1613" s="25">
        <v>0.65180261532439931</v>
      </c>
      <c r="K1613" s="25">
        <v>1.7870466579518527</v>
      </c>
      <c r="L1613" s="25">
        <v>0.40799999999999992</v>
      </c>
      <c r="M1613" s="26">
        <v>100680</v>
      </c>
      <c r="N1613" s="27">
        <v>0.82352941176470584</v>
      </c>
      <c r="O1613" s="28">
        <v>2.6</v>
      </c>
    </row>
    <row r="1614" spans="2:15" ht="30" x14ac:dyDescent="0.25">
      <c r="B1614" s="2" t="s">
        <v>2929</v>
      </c>
      <c r="C1614" s="3" t="s">
        <v>3029</v>
      </c>
      <c r="D1614" s="16" t="s">
        <v>1232</v>
      </c>
      <c r="E1614" s="3" t="s">
        <v>2863</v>
      </c>
      <c r="F1614" s="2" t="s">
        <v>2792</v>
      </c>
      <c r="G1614" s="16" t="s">
        <v>2793</v>
      </c>
      <c r="H1614" s="4" t="s">
        <v>1736</v>
      </c>
      <c r="I1614" s="24">
        <v>2.6120939890345078</v>
      </c>
      <c r="J1614" s="25">
        <v>0.82724174883581914</v>
      </c>
      <c r="K1614" s="25">
        <v>1.3598522401986888</v>
      </c>
      <c r="L1614" s="25">
        <v>0.42500000000000004</v>
      </c>
      <c r="M1614" s="26">
        <v>98673.833333333343</v>
      </c>
      <c r="N1614" s="27">
        <v>0.625</v>
      </c>
      <c r="O1614" s="28">
        <v>3.8888888888888888</v>
      </c>
    </row>
    <row r="1615" spans="2:15" ht="30" x14ac:dyDescent="0.25">
      <c r="B1615" s="2" t="s">
        <v>2929</v>
      </c>
      <c r="C1615" s="3" t="s">
        <v>3029</v>
      </c>
      <c r="D1615" s="16" t="s">
        <v>1233</v>
      </c>
      <c r="E1615" s="3" t="s">
        <v>2850</v>
      </c>
      <c r="F1615" s="2" t="s">
        <v>2796</v>
      </c>
      <c r="G1615" s="16" t="s">
        <v>2851</v>
      </c>
      <c r="H1615" s="4" t="s">
        <v>1737</v>
      </c>
      <c r="I1615" s="24">
        <v>2.4670320730675237</v>
      </c>
      <c r="J1615" s="25">
        <v>0.47095350165349587</v>
      </c>
      <c r="K1615" s="25">
        <v>1.5555785714140278</v>
      </c>
      <c r="L1615" s="25">
        <v>0.44050000000000011</v>
      </c>
      <c r="M1615" s="26">
        <v>145865.53831168832</v>
      </c>
      <c r="N1615" s="27">
        <v>0.66666666666666663</v>
      </c>
      <c r="O1615" s="28">
        <v>3.75</v>
      </c>
    </row>
    <row r="1616" spans="2:15" ht="45" x14ac:dyDescent="0.25">
      <c r="B1616" s="2" t="s">
        <v>3074</v>
      </c>
      <c r="C1616" s="3" t="s">
        <v>3075</v>
      </c>
      <c r="D1616" s="16" t="s">
        <v>1509</v>
      </c>
      <c r="E1616" s="3" t="s">
        <v>2871</v>
      </c>
      <c r="F1616" s="2" t="s">
        <v>2792</v>
      </c>
      <c r="G1616" s="16" t="s">
        <v>2841</v>
      </c>
      <c r="H1616" s="4" t="s">
        <v>1678</v>
      </c>
      <c r="I1616" s="24">
        <v>3.4348353978959714</v>
      </c>
      <c r="J1616" s="25">
        <v>0.87165357971415336</v>
      </c>
      <c r="K1616" s="25">
        <v>2.2295454545454545</v>
      </c>
      <c r="L1616" s="25">
        <v>0.33363636363636351</v>
      </c>
      <c r="M1616" s="26">
        <v>68663.068181818177</v>
      </c>
      <c r="N1616" s="27">
        <v>1</v>
      </c>
      <c r="O1616" s="28">
        <v>1.5</v>
      </c>
    </row>
    <row r="1617" spans="2:15" ht="45" x14ac:dyDescent="0.25">
      <c r="B1617" s="2" t="s">
        <v>3074</v>
      </c>
      <c r="C1617" s="3" t="s">
        <v>3075</v>
      </c>
      <c r="D1617" s="16" t="s">
        <v>1510</v>
      </c>
      <c r="E1617" s="3" t="s">
        <v>2828</v>
      </c>
      <c r="F1617" s="2" t="s">
        <v>2796</v>
      </c>
      <c r="G1617" s="16" t="s">
        <v>2829</v>
      </c>
      <c r="H1617" s="4" t="s">
        <v>1679</v>
      </c>
      <c r="I1617" s="24">
        <v>3.3893696191848361</v>
      </c>
      <c r="J1617" s="25">
        <v>0.92318168579486082</v>
      </c>
      <c r="K1617" s="25">
        <v>2.1156791452308634</v>
      </c>
      <c r="L1617" s="25">
        <v>0.35050878815911179</v>
      </c>
      <c r="M1617" s="26">
        <v>93500</v>
      </c>
      <c r="N1617" s="27">
        <v>0.94444444444444442</v>
      </c>
      <c r="O1617" s="28">
        <v>2.1020408163265305</v>
      </c>
    </row>
    <row r="1618" spans="2:15" ht="45" x14ac:dyDescent="0.25">
      <c r="B1618" s="2" t="s">
        <v>3074</v>
      </c>
      <c r="C1618" s="3" t="s">
        <v>3075</v>
      </c>
      <c r="D1618" s="16" t="s">
        <v>1511</v>
      </c>
      <c r="E1618" s="3" t="s">
        <v>2832</v>
      </c>
      <c r="F1618" s="2" t="s">
        <v>2792</v>
      </c>
      <c r="G1618" s="16" t="s">
        <v>2521</v>
      </c>
      <c r="H1618" s="4" t="s">
        <v>1680</v>
      </c>
      <c r="I1618" s="24">
        <v>3.3420038028795478</v>
      </c>
      <c r="J1618" s="25">
        <v>1.0243835597505835</v>
      </c>
      <c r="K1618" s="25">
        <v>1.9048295454545454</v>
      </c>
      <c r="L1618" s="25">
        <v>0.41279069767441889</v>
      </c>
      <c r="M1618" s="26">
        <v>167062</v>
      </c>
      <c r="N1618" s="27">
        <v>0.77272727272727271</v>
      </c>
      <c r="O1618" s="28">
        <v>3.4375</v>
      </c>
    </row>
    <row r="1619" spans="2:15" ht="45" x14ac:dyDescent="0.25">
      <c r="B1619" s="2" t="s">
        <v>3074</v>
      </c>
      <c r="C1619" s="3" t="s">
        <v>3075</v>
      </c>
      <c r="D1619" s="16" t="s">
        <v>1512</v>
      </c>
      <c r="E1619" s="3" t="s">
        <v>2828</v>
      </c>
      <c r="F1619" s="2" t="s">
        <v>2796</v>
      </c>
      <c r="G1619" s="16" t="s">
        <v>2829</v>
      </c>
      <c r="H1619" s="4" t="s">
        <v>1681</v>
      </c>
      <c r="I1619" s="24">
        <v>3.2268931799268228</v>
      </c>
      <c r="J1619" s="25">
        <v>0.73909865008057507</v>
      </c>
      <c r="K1619" s="25">
        <v>2.1156791452308634</v>
      </c>
      <c r="L1619" s="25">
        <v>0.3721153846153844</v>
      </c>
      <c r="M1619" s="26">
        <v>93500</v>
      </c>
      <c r="N1619" s="27">
        <v>0.94444444444444442</v>
      </c>
      <c r="O1619" s="28">
        <v>2.1020408163265305</v>
      </c>
    </row>
    <row r="1620" spans="2:15" ht="45" x14ac:dyDescent="0.25">
      <c r="B1620" s="2" t="s">
        <v>3074</v>
      </c>
      <c r="C1620" s="3" t="s">
        <v>3075</v>
      </c>
      <c r="D1620" s="16" t="s">
        <v>1513</v>
      </c>
      <c r="E1620" s="3" t="s">
        <v>2812</v>
      </c>
      <c r="F1620" s="2" t="s">
        <v>2792</v>
      </c>
      <c r="G1620" s="16" t="s">
        <v>2793</v>
      </c>
      <c r="H1620" s="4" t="s">
        <v>1682</v>
      </c>
      <c r="I1620" s="24">
        <v>3.1989105217995255</v>
      </c>
      <c r="J1620" s="25">
        <v>0.8497429816364257</v>
      </c>
      <c r="K1620" s="25">
        <v>2.015076631072191</v>
      </c>
      <c r="L1620" s="25">
        <v>0.33409090909090855</v>
      </c>
      <c r="M1620" s="26">
        <v>109003.54166666664</v>
      </c>
      <c r="N1620" s="27">
        <v>0.86554621848739499</v>
      </c>
      <c r="O1620" s="28">
        <v>2.5392156862745097</v>
      </c>
    </row>
    <row r="1621" spans="2:15" ht="45" x14ac:dyDescent="0.25">
      <c r="B1621" s="2" t="s">
        <v>3074</v>
      </c>
      <c r="C1621" s="3" t="s">
        <v>3075</v>
      </c>
      <c r="D1621" s="16" t="s">
        <v>1514</v>
      </c>
      <c r="E1621" s="3" t="s">
        <v>2834</v>
      </c>
      <c r="F1621" s="2" t="s">
        <v>2796</v>
      </c>
      <c r="G1621" s="16" t="s">
        <v>2793</v>
      </c>
      <c r="H1621" s="4" t="s">
        <v>1683</v>
      </c>
      <c r="I1621" s="24">
        <v>2.608923492830983</v>
      </c>
      <c r="J1621" s="25">
        <v>0.65076284692481834</v>
      </c>
      <c r="K1621" s="25">
        <v>1.5500961297771325</v>
      </c>
      <c r="L1621" s="25">
        <v>0.40806451612903216</v>
      </c>
      <c r="M1621" s="26">
        <v>121493.05194805194</v>
      </c>
      <c r="N1621" s="27">
        <v>0.63157894736842102</v>
      </c>
      <c r="O1621" s="28">
        <v>4.083333333333333</v>
      </c>
    </row>
    <row r="1622" spans="2:15" ht="45" x14ac:dyDescent="0.25">
      <c r="B1622" s="2" t="s">
        <v>3074</v>
      </c>
      <c r="C1622" s="3" t="s">
        <v>3075</v>
      </c>
      <c r="D1622" s="16" t="s">
        <v>1515</v>
      </c>
      <c r="E1622" s="3" t="s">
        <v>2850</v>
      </c>
      <c r="F1622" s="2" t="s">
        <v>2796</v>
      </c>
      <c r="G1622" s="16" t="s">
        <v>2851</v>
      </c>
      <c r="H1622" s="4" t="s">
        <v>1684</v>
      </c>
      <c r="I1622" s="24">
        <v>2.3388665648039169</v>
      </c>
      <c r="J1622" s="25">
        <v>0.44350769144290514</v>
      </c>
      <c r="K1622" s="25">
        <v>1.4464699844721227</v>
      </c>
      <c r="L1622" s="25">
        <v>0.44888888888888911</v>
      </c>
      <c r="M1622" s="26">
        <v>105056.66666666667</v>
      </c>
      <c r="N1622" s="27">
        <v>0.54545454545454541</v>
      </c>
      <c r="O1622" s="28">
        <v>3.1666666666666665</v>
      </c>
    </row>
    <row r="1623" spans="2:15" ht="30" x14ac:dyDescent="0.25">
      <c r="B1623" s="2" t="s">
        <v>3001</v>
      </c>
      <c r="C1623" s="3" t="s">
        <v>3002</v>
      </c>
      <c r="D1623" s="16" t="s">
        <v>1017</v>
      </c>
      <c r="E1623" s="3" t="s">
        <v>2798</v>
      </c>
      <c r="F1623" s="2" t="s">
        <v>2792</v>
      </c>
      <c r="G1623" s="16" t="s">
        <v>2799</v>
      </c>
      <c r="H1623" s="4" t="s">
        <v>1908</v>
      </c>
      <c r="I1623" s="24">
        <v>3.6582130730033735</v>
      </c>
      <c r="J1623" s="25">
        <v>0.82713845286675969</v>
      </c>
      <c r="K1623" s="25">
        <v>2.3980746201366139</v>
      </c>
      <c r="L1623" s="25">
        <v>0.43299999999999983</v>
      </c>
      <c r="M1623" s="26">
        <v>293802.5</v>
      </c>
      <c r="N1623" s="27">
        <v>1</v>
      </c>
      <c r="O1623" s="28">
        <v>1.2222222222222223</v>
      </c>
    </row>
    <row r="1624" spans="2:15" ht="30" x14ac:dyDescent="0.25">
      <c r="B1624" s="2" t="s">
        <v>3001</v>
      </c>
      <c r="C1624" s="3" t="s">
        <v>3002</v>
      </c>
      <c r="D1624" s="16" t="s">
        <v>1018</v>
      </c>
      <c r="E1624" s="3" t="s">
        <v>2791</v>
      </c>
      <c r="F1624" s="2" t="s">
        <v>2792</v>
      </c>
      <c r="G1624" s="16" t="s">
        <v>2793</v>
      </c>
      <c r="H1624" s="4" t="s">
        <v>1909</v>
      </c>
      <c r="I1624" s="24">
        <v>3.6234987959297982</v>
      </c>
      <c r="J1624" s="25">
        <v>1.0418989643589729</v>
      </c>
      <c r="K1624" s="25">
        <v>2.1544569744279682</v>
      </c>
      <c r="L1624" s="25">
        <v>0.42714285714285705</v>
      </c>
      <c r="M1624" s="26">
        <v>334479.84659090906</v>
      </c>
      <c r="N1624" s="27">
        <v>0.875</v>
      </c>
      <c r="O1624" s="28">
        <v>2.0769230769230771</v>
      </c>
    </row>
    <row r="1625" spans="2:15" ht="30" x14ac:dyDescent="0.25">
      <c r="B1625" s="2" t="s">
        <v>3001</v>
      </c>
      <c r="C1625" s="3" t="s">
        <v>3002</v>
      </c>
      <c r="D1625" s="16" t="s">
        <v>1019</v>
      </c>
      <c r="E1625" s="3" t="s">
        <v>2866</v>
      </c>
      <c r="F1625" s="2" t="s">
        <v>2796</v>
      </c>
      <c r="G1625" s="16" t="s">
        <v>2867</v>
      </c>
      <c r="H1625" s="4" t="s">
        <v>1910</v>
      </c>
      <c r="I1625" s="24">
        <v>3.4955778731251672</v>
      </c>
      <c r="J1625" s="25">
        <v>0.71958973083267708</v>
      </c>
      <c r="K1625" s="25">
        <v>2.3477272727272727</v>
      </c>
      <c r="L1625" s="25">
        <v>0.42826086956521747</v>
      </c>
      <c r="M1625" s="26">
        <v>316796.12916666665</v>
      </c>
      <c r="N1625" s="27">
        <v>1</v>
      </c>
      <c r="O1625" s="28">
        <v>3.5</v>
      </c>
    </row>
    <row r="1626" spans="2:15" ht="30" x14ac:dyDescent="0.25">
      <c r="B1626" s="2" t="s">
        <v>3001</v>
      </c>
      <c r="C1626" s="3" t="s">
        <v>3002</v>
      </c>
      <c r="D1626" s="16" t="s">
        <v>1020</v>
      </c>
      <c r="E1626" s="3" t="s">
        <v>2858</v>
      </c>
      <c r="F1626" s="2" t="s">
        <v>2792</v>
      </c>
      <c r="G1626" s="16" t="s">
        <v>2810</v>
      </c>
      <c r="H1626" s="4" t="s">
        <v>1911</v>
      </c>
      <c r="I1626" s="24">
        <v>3.4792823826383663</v>
      </c>
      <c r="J1626" s="25">
        <v>0.92997321313965509</v>
      </c>
      <c r="K1626" s="25">
        <v>2.1102847792548087</v>
      </c>
      <c r="L1626" s="25">
        <v>0.43902439024390238</v>
      </c>
      <c r="M1626" s="26">
        <v>263542.47474747477</v>
      </c>
      <c r="N1626" s="27">
        <v>0.88524590163934425</v>
      </c>
      <c r="O1626" s="28">
        <v>2.3269230769230771</v>
      </c>
    </row>
    <row r="1627" spans="2:15" ht="30" x14ac:dyDescent="0.25">
      <c r="B1627" s="2" t="s">
        <v>3001</v>
      </c>
      <c r="C1627" s="3" t="s">
        <v>3002</v>
      </c>
      <c r="D1627" s="16" t="s">
        <v>1018</v>
      </c>
      <c r="E1627" s="3" t="s">
        <v>2857</v>
      </c>
      <c r="F1627" s="2" t="s">
        <v>2792</v>
      </c>
      <c r="G1627" s="16" t="s">
        <v>2793</v>
      </c>
      <c r="H1627" s="4" t="s">
        <v>1912</v>
      </c>
      <c r="I1627" s="24">
        <v>3.1275111204652846</v>
      </c>
      <c r="J1627" s="25">
        <v>0.6358734842173478</v>
      </c>
      <c r="K1627" s="25">
        <v>2.0624709695812702</v>
      </c>
      <c r="L1627" s="25">
        <v>0.4291666666666667</v>
      </c>
      <c r="M1627" s="26">
        <v>234990.83333333334</v>
      </c>
      <c r="N1627" s="27">
        <v>0.88235294117647056</v>
      </c>
      <c r="O1627" s="28">
        <v>2.3255813953488373</v>
      </c>
    </row>
    <row r="1628" spans="2:15" ht="30" x14ac:dyDescent="0.25">
      <c r="B1628" s="2" t="s">
        <v>3001</v>
      </c>
      <c r="C1628" s="3" t="s">
        <v>3002</v>
      </c>
      <c r="D1628" s="16" t="s">
        <v>1021</v>
      </c>
      <c r="E1628" s="3" t="s">
        <v>2904</v>
      </c>
      <c r="F1628" s="2" t="s">
        <v>2792</v>
      </c>
      <c r="G1628" s="16" t="s">
        <v>2815</v>
      </c>
      <c r="H1628" s="4" t="s">
        <v>1913</v>
      </c>
      <c r="I1628" s="24">
        <v>3.0329769335688788</v>
      </c>
      <c r="J1628" s="25">
        <v>0.64322237311661312</v>
      </c>
      <c r="K1628" s="25">
        <v>1.9720126249683945</v>
      </c>
      <c r="L1628" s="25">
        <v>0.4177419354838714</v>
      </c>
      <c r="M1628" s="26">
        <v>221420.95</v>
      </c>
      <c r="N1628" s="27">
        <v>0.9</v>
      </c>
      <c r="O1628" s="28">
        <v>2.875</v>
      </c>
    </row>
    <row r="1629" spans="2:15" ht="30" x14ac:dyDescent="0.25">
      <c r="B1629" s="2" t="s">
        <v>3001</v>
      </c>
      <c r="C1629" s="3" t="s">
        <v>3002</v>
      </c>
      <c r="D1629" s="16" t="s">
        <v>1022</v>
      </c>
      <c r="E1629" s="3" t="s">
        <v>2822</v>
      </c>
      <c r="F1629" s="2" t="s">
        <v>2796</v>
      </c>
      <c r="G1629" s="16" t="s">
        <v>2793</v>
      </c>
      <c r="H1629" s="4" t="s">
        <v>1914</v>
      </c>
      <c r="I1629" s="24">
        <v>2.9087743617826929</v>
      </c>
      <c r="J1629" s="25">
        <v>0.81334836018191925</v>
      </c>
      <c r="K1629" s="25">
        <v>1.6704260016007739</v>
      </c>
      <c r="L1629" s="25">
        <v>0.4249999999999996</v>
      </c>
      <c r="M1629" s="26">
        <v>261034</v>
      </c>
      <c r="N1629" s="27">
        <v>0.7</v>
      </c>
      <c r="O1629" s="28">
        <v>3.6666666666666665</v>
      </c>
    </row>
    <row r="1630" spans="2:15" ht="30" x14ac:dyDescent="0.25">
      <c r="B1630" s="2" t="s">
        <v>3001</v>
      </c>
      <c r="C1630" s="3" t="s">
        <v>3002</v>
      </c>
      <c r="D1630" s="16" t="s">
        <v>1023</v>
      </c>
      <c r="E1630" s="3" t="s">
        <v>2838</v>
      </c>
      <c r="F1630" s="2" t="s">
        <v>2796</v>
      </c>
      <c r="G1630" s="16" t="s">
        <v>2839</v>
      </c>
      <c r="H1630" s="4" t="s">
        <v>1915</v>
      </c>
      <c r="I1630" s="24">
        <v>2.813226204487389</v>
      </c>
      <c r="J1630" s="25">
        <v>0.95790508960517073</v>
      </c>
      <c r="K1630" s="25">
        <v>1.4203211148822181</v>
      </c>
      <c r="L1630" s="25">
        <v>0.43500000000000028</v>
      </c>
      <c r="M1630" s="26">
        <v>84221.25</v>
      </c>
      <c r="N1630" s="27">
        <v>0.625</v>
      </c>
      <c r="O1630" s="28">
        <v>3</v>
      </c>
    </row>
    <row r="1631" spans="2:15" ht="30" x14ac:dyDescent="0.25">
      <c r="B1631" s="2" t="s">
        <v>3001</v>
      </c>
      <c r="C1631" s="3" t="s">
        <v>3002</v>
      </c>
      <c r="D1631" s="16" t="s">
        <v>1024</v>
      </c>
      <c r="E1631" s="3" t="s">
        <v>2860</v>
      </c>
      <c r="F1631" s="2" t="s">
        <v>2796</v>
      </c>
      <c r="G1631" s="16" t="s">
        <v>2861</v>
      </c>
      <c r="H1631" s="4" t="s">
        <v>104</v>
      </c>
      <c r="I1631" s="24">
        <v>0.98208253710313542</v>
      </c>
      <c r="J1631" s="25">
        <v>0.98208253710313542</v>
      </c>
      <c r="K1631" s="25" t="s">
        <v>2517</v>
      </c>
      <c r="L1631" s="25" t="s">
        <v>2517</v>
      </c>
      <c r="M1631" s="26" t="s">
        <v>2517</v>
      </c>
      <c r="N1631" s="27" t="s">
        <v>2517</v>
      </c>
      <c r="O1631" s="28" t="s">
        <v>2517</v>
      </c>
    </row>
    <row r="1632" spans="2:15" ht="30" x14ac:dyDescent="0.25">
      <c r="B1632" s="2" t="s">
        <v>3001</v>
      </c>
      <c r="C1632" s="3" t="s">
        <v>3003</v>
      </c>
      <c r="D1632" s="16" t="s">
        <v>1027</v>
      </c>
      <c r="E1632" s="3" t="s">
        <v>2871</v>
      </c>
      <c r="F1632" s="2" t="s">
        <v>2792</v>
      </c>
      <c r="G1632" s="16" t="s">
        <v>2841</v>
      </c>
      <c r="H1632" s="4" t="s">
        <v>2182</v>
      </c>
      <c r="I1632" s="24">
        <v>3.651373496143302</v>
      </c>
      <c r="J1632" s="25">
        <v>1.0445311224316411</v>
      </c>
      <c r="K1632" s="25">
        <v>2.1728423737116604</v>
      </c>
      <c r="L1632" s="25">
        <v>0.43400000000000061</v>
      </c>
      <c r="M1632" s="26">
        <v>233012.33499999996</v>
      </c>
      <c r="N1632" s="27">
        <v>0.93333333333333335</v>
      </c>
      <c r="O1632" s="28">
        <v>1.8571428571428572</v>
      </c>
    </row>
    <row r="1633" spans="2:15" ht="30" x14ac:dyDescent="0.25">
      <c r="B1633" s="2" t="s">
        <v>3001</v>
      </c>
      <c r="C1633" s="3" t="s">
        <v>3003</v>
      </c>
      <c r="D1633" s="16" t="s">
        <v>1028</v>
      </c>
      <c r="E1633" s="3" t="s">
        <v>2905</v>
      </c>
      <c r="F1633" s="2" t="s">
        <v>2796</v>
      </c>
      <c r="G1633" s="16" t="s">
        <v>2845</v>
      </c>
      <c r="H1633" s="4" t="s">
        <v>2183</v>
      </c>
      <c r="I1633" s="24">
        <v>3.5148598256620924</v>
      </c>
      <c r="J1633" s="25">
        <v>0.72299212043572991</v>
      </c>
      <c r="K1633" s="25">
        <v>2.4008677052263625</v>
      </c>
      <c r="L1633" s="25">
        <v>0.39100000000000001</v>
      </c>
      <c r="M1633" s="26">
        <v>472191.6416666666</v>
      </c>
      <c r="N1633" s="27">
        <v>1</v>
      </c>
      <c r="O1633" s="28">
        <v>1.2105263157894737</v>
      </c>
    </row>
    <row r="1634" spans="2:15" ht="30" x14ac:dyDescent="0.25">
      <c r="B1634" s="2" t="s">
        <v>3001</v>
      </c>
      <c r="C1634" s="3" t="s">
        <v>3003</v>
      </c>
      <c r="D1634" s="16" t="s">
        <v>1029</v>
      </c>
      <c r="E1634" s="3" t="s">
        <v>2798</v>
      </c>
      <c r="F1634" s="2" t="s">
        <v>2792</v>
      </c>
      <c r="G1634" s="16" t="s">
        <v>2799</v>
      </c>
      <c r="H1634" s="4" t="s">
        <v>2184</v>
      </c>
      <c r="I1634" s="24">
        <v>3.4866733669552601</v>
      </c>
      <c r="J1634" s="25">
        <v>0.80620961256134638</v>
      </c>
      <c r="K1634" s="25">
        <v>2.2317137543939136</v>
      </c>
      <c r="L1634" s="25">
        <v>0.44874999999999998</v>
      </c>
      <c r="M1634" s="26">
        <v>361361.12916666665</v>
      </c>
      <c r="N1634" s="27">
        <v>0.96296296296296291</v>
      </c>
      <c r="O1634" s="28">
        <v>1.9607843137254901</v>
      </c>
    </row>
    <row r="1635" spans="2:15" ht="30" x14ac:dyDescent="0.25">
      <c r="B1635" s="2" t="s">
        <v>3001</v>
      </c>
      <c r="C1635" s="3" t="s">
        <v>3003</v>
      </c>
      <c r="D1635" s="16" t="s">
        <v>1030</v>
      </c>
      <c r="E1635" s="3" t="s">
        <v>2866</v>
      </c>
      <c r="F1635" s="2" t="s">
        <v>2796</v>
      </c>
      <c r="G1635" s="16" t="s">
        <v>2867</v>
      </c>
      <c r="H1635" s="4" t="s">
        <v>2185</v>
      </c>
      <c r="I1635" s="24">
        <v>3.4855442144253121</v>
      </c>
      <c r="J1635" s="25">
        <v>0.77248703306220068</v>
      </c>
      <c r="K1635" s="25">
        <v>2.2995571813631113</v>
      </c>
      <c r="L1635" s="25">
        <v>0.41349999999999998</v>
      </c>
      <c r="M1635" s="26">
        <v>647187.59166666667</v>
      </c>
      <c r="N1635" s="27">
        <v>0.92452830188679247</v>
      </c>
      <c r="O1635" s="28">
        <v>1.4489795918367347</v>
      </c>
    </row>
    <row r="1636" spans="2:15" ht="30" x14ac:dyDescent="0.25">
      <c r="B1636" s="2" t="s">
        <v>3001</v>
      </c>
      <c r="C1636" s="3" t="s">
        <v>3003</v>
      </c>
      <c r="D1636" s="16" t="s">
        <v>1031</v>
      </c>
      <c r="E1636" s="3" t="s">
        <v>2854</v>
      </c>
      <c r="F1636" s="2" t="s">
        <v>2792</v>
      </c>
      <c r="G1636" s="16" t="s">
        <v>2853</v>
      </c>
      <c r="H1636" s="4" t="s">
        <v>2186</v>
      </c>
      <c r="I1636" s="24">
        <v>3.4710516333000028</v>
      </c>
      <c r="J1636" s="25">
        <v>0.97130624678537925</v>
      </c>
      <c r="K1636" s="25">
        <v>2.1362453865146231</v>
      </c>
      <c r="L1636" s="25">
        <v>0.3635000000000006</v>
      </c>
      <c r="M1636" s="26">
        <v>176011.62727272732</v>
      </c>
      <c r="N1636" s="27">
        <v>0.91666666666666663</v>
      </c>
      <c r="O1636" s="28">
        <v>1.5454545454545454</v>
      </c>
    </row>
    <row r="1637" spans="2:15" ht="30" x14ac:dyDescent="0.25">
      <c r="B1637" s="2" t="s">
        <v>3001</v>
      </c>
      <c r="C1637" s="3" t="s">
        <v>3003</v>
      </c>
      <c r="D1637" s="16" t="s">
        <v>1032</v>
      </c>
      <c r="E1637" s="3" t="s">
        <v>2858</v>
      </c>
      <c r="F1637" s="2" t="s">
        <v>2792</v>
      </c>
      <c r="G1637" s="16" t="s">
        <v>2810</v>
      </c>
      <c r="H1637" s="4" t="s">
        <v>2187</v>
      </c>
      <c r="I1637" s="24">
        <v>3.3302405986967853</v>
      </c>
      <c r="J1637" s="25">
        <v>0.94801385497948287</v>
      </c>
      <c r="K1637" s="25">
        <v>1.9412267437173027</v>
      </c>
      <c r="L1637" s="25">
        <v>0.44099999999999984</v>
      </c>
      <c r="M1637" s="26">
        <v>270805.01193181821</v>
      </c>
      <c r="N1637" s="27">
        <v>0.8351648351648352</v>
      </c>
      <c r="O1637" s="28">
        <v>2.72</v>
      </c>
    </row>
    <row r="1638" spans="2:15" ht="30" x14ac:dyDescent="0.25">
      <c r="B1638" s="2" t="s">
        <v>3001</v>
      </c>
      <c r="C1638" s="3" t="s">
        <v>3003</v>
      </c>
      <c r="D1638" s="16" t="s">
        <v>1033</v>
      </c>
      <c r="E1638" s="3" t="s">
        <v>2857</v>
      </c>
      <c r="F1638" s="2" t="s">
        <v>2792</v>
      </c>
      <c r="G1638" s="16" t="s">
        <v>2793</v>
      </c>
      <c r="H1638" s="4" t="s">
        <v>2188</v>
      </c>
      <c r="I1638" s="24">
        <v>3.3170439414222788</v>
      </c>
      <c r="J1638" s="25">
        <v>1.0369384838888294</v>
      </c>
      <c r="K1638" s="25">
        <v>1.8701054575334495</v>
      </c>
      <c r="L1638" s="25">
        <v>0.4099999999999997</v>
      </c>
      <c r="M1638" s="26">
        <v>249203</v>
      </c>
      <c r="N1638" s="27">
        <v>0.86842105263157898</v>
      </c>
      <c r="O1638" s="28">
        <v>3.096774193548387</v>
      </c>
    </row>
    <row r="1639" spans="2:15" ht="30" x14ac:dyDescent="0.25">
      <c r="B1639" s="2" t="s">
        <v>3001</v>
      </c>
      <c r="C1639" s="3" t="s">
        <v>3003</v>
      </c>
      <c r="D1639" s="16" t="s">
        <v>1034</v>
      </c>
      <c r="E1639" s="3" t="s">
        <v>2844</v>
      </c>
      <c r="F1639" s="2" t="s">
        <v>2796</v>
      </c>
      <c r="G1639" s="16" t="s">
        <v>2845</v>
      </c>
      <c r="H1639" s="4" t="s">
        <v>2189</v>
      </c>
      <c r="I1639" s="24">
        <v>3.2884037282507905</v>
      </c>
      <c r="J1639" s="25">
        <v>0.69078898476162454</v>
      </c>
      <c r="K1639" s="25">
        <v>2.175114743489166</v>
      </c>
      <c r="L1639" s="25">
        <v>0.42249999999999988</v>
      </c>
      <c r="M1639" s="26">
        <v>331965.12333333335</v>
      </c>
      <c r="N1639" s="27">
        <v>0.95238095238095233</v>
      </c>
      <c r="O1639" s="28">
        <v>2.9230769230769229</v>
      </c>
    </row>
    <row r="1640" spans="2:15" ht="30" x14ac:dyDescent="0.25">
      <c r="B1640" s="2" t="s">
        <v>3001</v>
      </c>
      <c r="C1640" s="3" t="s">
        <v>3003</v>
      </c>
      <c r="D1640" s="16" t="s">
        <v>1032</v>
      </c>
      <c r="E1640" s="3" t="s">
        <v>2877</v>
      </c>
      <c r="F1640" s="2" t="s">
        <v>2796</v>
      </c>
      <c r="G1640" s="16" t="s">
        <v>2848</v>
      </c>
      <c r="H1640" s="4" t="s">
        <v>2190</v>
      </c>
      <c r="I1640" s="24">
        <v>3.1313629275125225</v>
      </c>
      <c r="J1640" s="25">
        <v>0.78556897641391865</v>
      </c>
      <c r="K1640" s="25">
        <v>1.9842939510986042</v>
      </c>
      <c r="L1640" s="25">
        <v>0.36149999999999971</v>
      </c>
      <c r="M1640" s="26">
        <v>104142.89090909091</v>
      </c>
      <c r="N1640" s="27">
        <v>0.9</v>
      </c>
      <c r="O1640" s="28">
        <v>2.7222222222222223</v>
      </c>
    </row>
    <row r="1641" spans="2:15" ht="30" x14ac:dyDescent="0.25">
      <c r="B1641" s="2" t="s">
        <v>3001</v>
      </c>
      <c r="C1641" s="3" t="s">
        <v>3003</v>
      </c>
      <c r="D1641" s="16" t="s">
        <v>1035</v>
      </c>
      <c r="E1641" s="3" t="s">
        <v>2850</v>
      </c>
      <c r="F1641" s="2" t="s">
        <v>2796</v>
      </c>
      <c r="G1641" s="16" t="s">
        <v>2851</v>
      </c>
      <c r="H1641" s="4" t="s">
        <v>2191</v>
      </c>
      <c r="I1641" s="24">
        <v>2.4936803562543184</v>
      </c>
      <c r="J1641" s="25">
        <v>0.47592854024043701</v>
      </c>
      <c r="K1641" s="25">
        <v>1.6082518160138812</v>
      </c>
      <c r="L1641" s="25">
        <v>0.4095000000000002</v>
      </c>
      <c r="M1641" s="26">
        <v>255104</v>
      </c>
      <c r="N1641" s="27">
        <v>0.68181818181818177</v>
      </c>
      <c r="O1641" s="28">
        <v>3.9285714285714284</v>
      </c>
    </row>
    <row r="1642" spans="2:15" ht="30" x14ac:dyDescent="0.25">
      <c r="B1642" s="2" t="s">
        <v>3001</v>
      </c>
      <c r="C1642" s="3" t="s">
        <v>3003</v>
      </c>
      <c r="D1642" s="16" t="s">
        <v>1036</v>
      </c>
      <c r="E1642" s="3" t="s">
        <v>2860</v>
      </c>
      <c r="F1642" s="2" t="s">
        <v>2796</v>
      </c>
      <c r="G1642" s="16" t="s">
        <v>2861</v>
      </c>
      <c r="H1642" s="4" t="s">
        <v>104</v>
      </c>
      <c r="I1642" s="24">
        <v>0.91766210300478424</v>
      </c>
      <c r="J1642" s="25">
        <v>0.91766210300478424</v>
      </c>
      <c r="K1642" s="25" t="s">
        <v>2517</v>
      </c>
      <c r="L1642" s="25" t="s">
        <v>2517</v>
      </c>
      <c r="M1642" s="26" t="s">
        <v>2517</v>
      </c>
      <c r="N1642" s="27" t="s">
        <v>2517</v>
      </c>
      <c r="O1642" s="28" t="s">
        <v>2517</v>
      </c>
    </row>
    <row r="1643" spans="2:15" ht="30" x14ac:dyDescent="0.25">
      <c r="B1643" s="2" t="s">
        <v>3001</v>
      </c>
      <c r="C1643" s="3" t="s">
        <v>3003</v>
      </c>
      <c r="D1643" s="16" t="s">
        <v>1037</v>
      </c>
      <c r="E1643" s="3" t="s">
        <v>2832</v>
      </c>
      <c r="F1643" s="2" t="s">
        <v>2792</v>
      </c>
      <c r="G1643" s="16" t="s">
        <v>2521</v>
      </c>
      <c r="H1643" s="4" t="s">
        <v>104</v>
      </c>
      <c r="I1643" s="24">
        <v>0.73306305269769345</v>
      </c>
      <c r="J1643" s="25">
        <v>0.73306305269769345</v>
      </c>
      <c r="K1643" s="25" t="s">
        <v>2517</v>
      </c>
      <c r="L1643" s="25" t="s">
        <v>2517</v>
      </c>
      <c r="M1643" s="26" t="s">
        <v>2517</v>
      </c>
      <c r="N1643" s="27" t="s">
        <v>2517</v>
      </c>
      <c r="O1643" s="28" t="s">
        <v>2517</v>
      </c>
    </row>
    <row r="1644" spans="2:15" ht="30" x14ac:dyDescent="0.25">
      <c r="B1644" s="2" t="s">
        <v>3001</v>
      </c>
      <c r="C1644" s="3" t="s">
        <v>3006</v>
      </c>
      <c r="D1644" s="16" t="s">
        <v>1069</v>
      </c>
      <c r="E1644" s="3" t="s">
        <v>2858</v>
      </c>
      <c r="F1644" s="2" t="s">
        <v>2792</v>
      </c>
      <c r="G1644" s="16" t="s">
        <v>2810</v>
      </c>
      <c r="H1644" s="4" t="s">
        <v>2261</v>
      </c>
      <c r="I1644" s="24">
        <v>3.866944408316153</v>
      </c>
      <c r="J1644" s="25">
        <v>1.0016692942680987</v>
      </c>
      <c r="K1644" s="25">
        <v>2.4217751140480548</v>
      </c>
      <c r="L1644" s="25">
        <v>0.44349999999999934</v>
      </c>
      <c r="M1644" s="26">
        <v>336342.5</v>
      </c>
      <c r="N1644" s="27">
        <v>1</v>
      </c>
      <c r="O1644" s="28">
        <v>1.2</v>
      </c>
    </row>
    <row r="1645" spans="2:15" ht="30" x14ac:dyDescent="0.25">
      <c r="B1645" s="2" t="s">
        <v>3001</v>
      </c>
      <c r="C1645" s="3" t="s">
        <v>3006</v>
      </c>
      <c r="D1645" s="16" t="s">
        <v>1070</v>
      </c>
      <c r="E1645" s="3" t="s">
        <v>2798</v>
      </c>
      <c r="F1645" s="2" t="s">
        <v>2792</v>
      </c>
      <c r="G1645" s="16" t="s">
        <v>2799</v>
      </c>
      <c r="H1645" s="4" t="s">
        <v>2262</v>
      </c>
      <c r="I1645" s="24">
        <v>3.71709681075275</v>
      </c>
      <c r="J1645" s="25">
        <v>0.87169185207506406</v>
      </c>
      <c r="K1645" s="25">
        <v>2.4314049586776858</v>
      </c>
      <c r="L1645" s="25">
        <v>0.41400000000000015</v>
      </c>
      <c r="M1645" s="26">
        <v>358471.55</v>
      </c>
      <c r="N1645" s="27">
        <v>1</v>
      </c>
      <c r="O1645" s="28">
        <v>1.4545454545454546</v>
      </c>
    </row>
    <row r="1646" spans="2:15" ht="30" x14ac:dyDescent="0.25">
      <c r="B1646" s="2" t="s">
        <v>3001</v>
      </c>
      <c r="C1646" s="3" t="s">
        <v>3006</v>
      </c>
      <c r="D1646" s="16" t="s">
        <v>1071</v>
      </c>
      <c r="E1646" s="3" t="s">
        <v>2871</v>
      </c>
      <c r="F1646" s="2" t="s">
        <v>2792</v>
      </c>
      <c r="G1646" s="16" t="s">
        <v>2841</v>
      </c>
      <c r="H1646" s="4" t="s">
        <v>104</v>
      </c>
      <c r="I1646" s="24">
        <v>0.9989441699413204</v>
      </c>
      <c r="J1646" s="25">
        <v>0.9989441699413204</v>
      </c>
      <c r="K1646" s="25" t="s">
        <v>2517</v>
      </c>
      <c r="L1646" s="25" t="s">
        <v>2517</v>
      </c>
      <c r="M1646" s="26" t="s">
        <v>2517</v>
      </c>
      <c r="N1646" s="27" t="s">
        <v>2517</v>
      </c>
      <c r="O1646" s="28" t="s">
        <v>2517</v>
      </c>
    </row>
    <row r="1647" spans="2:15" ht="30" x14ac:dyDescent="0.25">
      <c r="B1647" s="2" t="s">
        <v>3020</v>
      </c>
      <c r="C1647" s="3" t="s">
        <v>3021</v>
      </c>
      <c r="D1647" s="16" t="s">
        <v>1160</v>
      </c>
      <c r="E1647" s="3" t="s">
        <v>2917</v>
      </c>
      <c r="F1647" s="2" t="s">
        <v>2792</v>
      </c>
      <c r="G1647" s="16" t="s">
        <v>2793</v>
      </c>
      <c r="H1647" s="4" t="s">
        <v>1903</v>
      </c>
      <c r="I1647" s="24">
        <v>4.2378310549374127</v>
      </c>
      <c r="J1647" s="25">
        <v>1.5580631975729944</v>
      </c>
      <c r="K1647" s="25">
        <v>2.229767857364418</v>
      </c>
      <c r="L1647" s="25">
        <v>0.45000000000000062</v>
      </c>
      <c r="M1647" s="26">
        <v>184249</v>
      </c>
      <c r="N1647" s="27">
        <v>0.93487394957983194</v>
      </c>
      <c r="O1647" s="28">
        <v>2.3573085846867747</v>
      </c>
    </row>
    <row r="1648" spans="2:15" ht="30" x14ac:dyDescent="0.25">
      <c r="B1648" s="2" t="s">
        <v>3020</v>
      </c>
      <c r="C1648" s="3" t="s">
        <v>3021</v>
      </c>
      <c r="D1648" s="16" t="s">
        <v>1160</v>
      </c>
      <c r="E1648" s="3" t="s">
        <v>2918</v>
      </c>
      <c r="F1648" s="2" t="s">
        <v>2792</v>
      </c>
      <c r="G1648" s="16" t="s">
        <v>2810</v>
      </c>
      <c r="H1648" s="4" t="s">
        <v>1904</v>
      </c>
      <c r="I1648" s="24">
        <v>3.5003781202345099</v>
      </c>
      <c r="J1648" s="25">
        <v>0.84506873054494391</v>
      </c>
      <c r="K1648" s="25">
        <v>2.2086427230228991</v>
      </c>
      <c r="L1648" s="25">
        <v>0.44666666666666677</v>
      </c>
      <c r="M1648" s="26">
        <v>140865.83333333334</v>
      </c>
      <c r="N1648" s="27">
        <v>0.97315436241610742</v>
      </c>
      <c r="O1648" s="28">
        <v>2.1328671328671329</v>
      </c>
    </row>
    <row r="1649" spans="2:15" ht="30" x14ac:dyDescent="0.25">
      <c r="B1649" s="2" t="s">
        <v>3020</v>
      </c>
      <c r="C1649" s="3" t="s">
        <v>3021</v>
      </c>
      <c r="D1649" s="16" t="s">
        <v>1160</v>
      </c>
      <c r="E1649" s="3" t="s">
        <v>2795</v>
      </c>
      <c r="F1649" s="2" t="s">
        <v>2796</v>
      </c>
      <c r="G1649" s="16" t="s">
        <v>2793</v>
      </c>
      <c r="H1649" s="4" t="s">
        <v>1905</v>
      </c>
      <c r="I1649" s="24">
        <v>3.4142513924312583</v>
      </c>
      <c r="J1649" s="25">
        <v>0.64989115563992361</v>
      </c>
      <c r="K1649" s="25">
        <v>2.3143602367913347</v>
      </c>
      <c r="L1649" s="25">
        <v>0.45000000000000018</v>
      </c>
      <c r="M1649" s="26">
        <v>171002.90666666668</v>
      </c>
      <c r="N1649" s="27">
        <v>1</v>
      </c>
      <c r="O1649" s="28">
        <v>2.8333333333333335</v>
      </c>
    </row>
    <row r="1650" spans="2:15" ht="30" x14ac:dyDescent="0.25">
      <c r="B1650" s="2" t="s">
        <v>3020</v>
      </c>
      <c r="C1650" s="3" t="s">
        <v>3021</v>
      </c>
      <c r="D1650" s="16" t="s">
        <v>1160</v>
      </c>
      <c r="E1650" s="3" t="s">
        <v>2922</v>
      </c>
      <c r="F1650" s="2" t="s">
        <v>2792</v>
      </c>
      <c r="G1650" s="16" t="s">
        <v>2829</v>
      </c>
      <c r="H1650" s="4" t="s">
        <v>1906</v>
      </c>
      <c r="I1650" s="24">
        <v>3.2607026256532405</v>
      </c>
      <c r="J1650" s="25">
        <v>0.66400041752262395</v>
      </c>
      <c r="K1650" s="25">
        <v>2.1467022081306162</v>
      </c>
      <c r="L1650" s="25">
        <v>0.45000000000000018</v>
      </c>
      <c r="M1650" s="26">
        <v>126963.46212121213</v>
      </c>
      <c r="N1650" s="27">
        <v>0.967741935483871</v>
      </c>
      <c r="O1650" s="28">
        <v>2.324786324786325</v>
      </c>
    </row>
    <row r="1651" spans="2:15" ht="30" x14ac:dyDescent="0.25">
      <c r="B1651" s="2" t="s">
        <v>3020</v>
      </c>
      <c r="C1651" s="3" t="s">
        <v>3021</v>
      </c>
      <c r="D1651" s="16" t="s">
        <v>1160</v>
      </c>
      <c r="E1651" s="3" t="s">
        <v>2809</v>
      </c>
      <c r="F1651" s="2" t="s">
        <v>2796</v>
      </c>
      <c r="G1651" s="16" t="s">
        <v>2810</v>
      </c>
      <c r="H1651" s="4" t="s">
        <v>1907</v>
      </c>
      <c r="I1651" s="24">
        <v>2.9594096449149254</v>
      </c>
      <c r="J1651" s="25">
        <v>0.66968775442924311</v>
      </c>
      <c r="K1651" s="25">
        <v>1.841721890485682</v>
      </c>
      <c r="L1651" s="25">
        <v>0.44800000000000018</v>
      </c>
      <c r="M1651" s="26">
        <v>120160</v>
      </c>
      <c r="N1651" s="27">
        <v>0.85595567867036015</v>
      </c>
      <c r="O1651" s="28">
        <v>3.1118644067796608</v>
      </c>
    </row>
    <row r="1652" spans="2:15" ht="30" x14ac:dyDescent="0.25">
      <c r="B1652" s="2" t="s">
        <v>2911</v>
      </c>
      <c r="C1652" s="3" t="s">
        <v>2912</v>
      </c>
      <c r="D1652" s="16" t="s">
        <v>2680</v>
      </c>
      <c r="E1652" s="3" t="s">
        <v>2818</v>
      </c>
      <c r="F1652" s="2" t="s">
        <v>2796</v>
      </c>
      <c r="G1652" s="16" t="s">
        <v>2521</v>
      </c>
      <c r="H1652" s="4" t="s">
        <v>1727</v>
      </c>
      <c r="I1652" s="24">
        <v>3.4414026641483391</v>
      </c>
      <c r="J1652" s="25">
        <v>1.0264755433759474</v>
      </c>
      <c r="K1652" s="25">
        <v>1.9657604541057252</v>
      </c>
      <c r="L1652" s="25">
        <v>0.44916666666666649</v>
      </c>
      <c r="M1652" s="26">
        <v>153638.05555555556</v>
      </c>
      <c r="N1652" s="27">
        <v>0.83333333333333337</v>
      </c>
      <c r="O1652" s="28">
        <v>2.5945945945945947</v>
      </c>
    </row>
    <row r="1653" spans="2:15" x14ac:dyDescent="0.25">
      <c r="B1653" s="2" t="s">
        <v>2911</v>
      </c>
      <c r="C1653" s="3" t="s">
        <v>2912</v>
      </c>
      <c r="D1653" s="16" t="s">
        <v>323</v>
      </c>
      <c r="E1653" s="3" t="s">
        <v>2852</v>
      </c>
      <c r="F1653" s="2" t="s">
        <v>2796</v>
      </c>
      <c r="G1653" s="16" t="s">
        <v>2853</v>
      </c>
      <c r="H1653" s="4" t="s">
        <v>1728</v>
      </c>
      <c r="I1653" s="24">
        <v>3.357252197215169</v>
      </c>
      <c r="J1653" s="25">
        <v>0.92534125101850861</v>
      </c>
      <c r="K1653" s="25">
        <v>2.0227272727272725</v>
      </c>
      <c r="L1653" s="25">
        <v>0.40918367346938789</v>
      </c>
      <c r="M1653" s="26">
        <v>173366</v>
      </c>
      <c r="N1653" s="27">
        <v>0.81818181818181823</v>
      </c>
      <c r="O1653" s="28">
        <v>3.6666666666666665</v>
      </c>
    </row>
    <row r="1654" spans="2:15" ht="30" x14ac:dyDescent="0.25">
      <c r="B1654" s="2" t="s">
        <v>2911</v>
      </c>
      <c r="C1654" s="3" t="s">
        <v>2912</v>
      </c>
      <c r="D1654" s="16" t="s">
        <v>323</v>
      </c>
      <c r="E1654" s="3" t="s">
        <v>2858</v>
      </c>
      <c r="F1654" s="2" t="s">
        <v>2792</v>
      </c>
      <c r="G1654" s="16" t="s">
        <v>2810</v>
      </c>
      <c r="H1654" s="4" t="s">
        <v>1729</v>
      </c>
      <c r="I1654" s="24">
        <v>3.3555630622077435</v>
      </c>
      <c r="J1654" s="25">
        <v>0.85498498682010282</v>
      </c>
      <c r="K1654" s="25">
        <v>2.0552292381783381</v>
      </c>
      <c r="L1654" s="25">
        <v>0.44534883720930241</v>
      </c>
      <c r="M1654" s="26">
        <v>100915.83333333333</v>
      </c>
      <c r="N1654" s="27">
        <v>0.88888888888888884</v>
      </c>
      <c r="O1654" s="28">
        <v>2.6842105263157894</v>
      </c>
    </row>
    <row r="1655" spans="2:15" ht="30" x14ac:dyDescent="0.25">
      <c r="B1655" s="2" t="s">
        <v>2911</v>
      </c>
      <c r="C1655" s="3" t="s">
        <v>2912</v>
      </c>
      <c r="D1655" s="16" t="s">
        <v>323</v>
      </c>
      <c r="E1655" s="3" t="s">
        <v>2813</v>
      </c>
      <c r="F1655" s="2" t="s">
        <v>2792</v>
      </c>
      <c r="G1655" s="16" t="s">
        <v>2521</v>
      </c>
      <c r="H1655" s="4" t="s">
        <v>1730</v>
      </c>
      <c r="I1655" s="24">
        <v>3.2673814160206973</v>
      </c>
      <c r="J1655" s="25">
        <v>0.85502824947528044</v>
      </c>
      <c r="K1655" s="25">
        <v>1.9633531665454169</v>
      </c>
      <c r="L1655" s="25">
        <v>0.44900000000000007</v>
      </c>
      <c r="M1655" s="26">
        <v>145381.5</v>
      </c>
      <c r="N1655" s="27">
        <v>0.8529411764705882</v>
      </c>
      <c r="O1655" s="28">
        <v>2.9272727272727272</v>
      </c>
    </row>
    <row r="1656" spans="2:15" ht="30" x14ac:dyDescent="0.25">
      <c r="B1656" s="2" t="s">
        <v>2911</v>
      </c>
      <c r="C1656" s="3" t="s">
        <v>2912</v>
      </c>
      <c r="D1656" s="16" t="s">
        <v>323</v>
      </c>
      <c r="E1656" s="3" t="s">
        <v>2798</v>
      </c>
      <c r="F1656" s="2" t="s">
        <v>2792</v>
      </c>
      <c r="G1656" s="16" t="s">
        <v>2799</v>
      </c>
      <c r="H1656" s="4" t="s">
        <v>1731</v>
      </c>
      <c r="I1656" s="24">
        <v>3.1974553327744726</v>
      </c>
      <c r="J1656" s="25">
        <v>0.88915416683037241</v>
      </c>
      <c r="K1656" s="25">
        <v>1.9172297373726719</v>
      </c>
      <c r="L1656" s="25">
        <v>0.39107142857142851</v>
      </c>
      <c r="M1656" s="26">
        <v>81450</v>
      </c>
      <c r="N1656" s="27">
        <v>0.875</v>
      </c>
      <c r="O1656" s="28">
        <v>2.8571428571428572</v>
      </c>
    </row>
    <row r="1657" spans="2:15" ht="30" x14ac:dyDescent="0.25">
      <c r="B1657" s="2" t="s">
        <v>2911</v>
      </c>
      <c r="C1657" s="3" t="s">
        <v>2912</v>
      </c>
      <c r="D1657" s="16" t="s">
        <v>324</v>
      </c>
      <c r="E1657" s="3" t="s">
        <v>2828</v>
      </c>
      <c r="F1657" s="2" t="s">
        <v>2796</v>
      </c>
      <c r="G1657" s="16" t="s">
        <v>2829</v>
      </c>
      <c r="H1657" s="4" t="s">
        <v>1732</v>
      </c>
      <c r="I1657" s="24">
        <v>2.952923641534003</v>
      </c>
      <c r="J1657" s="25">
        <v>0.9321739747693647</v>
      </c>
      <c r="K1657" s="25">
        <v>1.6027809167646381</v>
      </c>
      <c r="L1657" s="25">
        <v>0.41796875000000044</v>
      </c>
      <c r="M1657" s="26">
        <v>111683.33333333333</v>
      </c>
      <c r="N1657" s="27">
        <v>0.63636363636363635</v>
      </c>
      <c r="O1657" s="28">
        <v>3.3617021276595747</v>
      </c>
    </row>
    <row r="1658" spans="2:15" ht="30" x14ac:dyDescent="0.25">
      <c r="B1658" s="2" t="s">
        <v>2911</v>
      </c>
      <c r="C1658" s="3" t="s">
        <v>2912</v>
      </c>
      <c r="D1658" s="16" t="s">
        <v>325</v>
      </c>
      <c r="E1658" s="3" t="s">
        <v>2901</v>
      </c>
      <c r="F1658" s="2" t="s">
        <v>2796</v>
      </c>
      <c r="G1658" s="16" t="s">
        <v>2793</v>
      </c>
      <c r="H1658" s="4" t="s">
        <v>1733</v>
      </c>
      <c r="I1658" s="24">
        <v>2.9284780906881895</v>
      </c>
      <c r="J1658" s="25">
        <v>0.74301570566067365</v>
      </c>
      <c r="K1658" s="25">
        <v>1.7510468006119313</v>
      </c>
      <c r="L1658" s="25">
        <v>0.43441558441558459</v>
      </c>
      <c r="M1658" s="26">
        <v>137911.66666666666</v>
      </c>
      <c r="N1658" s="27">
        <v>0.70731707317073167</v>
      </c>
      <c r="O1658" s="28">
        <v>3.1538461538461537</v>
      </c>
    </row>
    <row r="1659" spans="2:15" x14ac:dyDescent="0.25">
      <c r="B1659" s="2" t="s">
        <v>2911</v>
      </c>
      <c r="C1659" s="3" t="s">
        <v>2912</v>
      </c>
      <c r="D1659" s="16" t="s">
        <v>326</v>
      </c>
      <c r="E1659" s="3" t="s">
        <v>2901</v>
      </c>
      <c r="F1659" s="2" t="s">
        <v>2796</v>
      </c>
      <c r="G1659" s="16" t="s">
        <v>2793</v>
      </c>
      <c r="H1659" s="4" t="s">
        <v>1734</v>
      </c>
      <c r="I1659" s="24">
        <v>2.9080883072320081</v>
      </c>
      <c r="J1659" s="25">
        <v>0.70082466257778153</v>
      </c>
      <c r="K1659" s="25">
        <v>1.7732892856798674</v>
      </c>
      <c r="L1659" s="25">
        <v>0.43397435897435921</v>
      </c>
      <c r="M1659" s="26">
        <v>130015</v>
      </c>
      <c r="N1659" s="27">
        <v>0.73480662983425415</v>
      </c>
      <c r="O1659" s="28">
        <v>3.2913385826771653</v>
      </c>
    </row>
    <row r="1660" spans="2:15" ht="30" x14ac:dyDescent="0.25">
      <c r="B1660" s="2" t="s">
        <v>2911</v>
      </c>
      <c r="C1660" s="3" t="s">
        <v>2912</v>
      </c>
      <c r="D1660" s="16" t="s">
        <v>327</v>
      </c>
      <c r="E1660" s="3" t="s">
        <v>2857</v>
      </c>
      <c r="F1660" s="2" t="s">
        <v>2792</v>
      </c>
      <c r="G1660" s="16" t="s">
        <v>2793</v>
      </c>
      <c r="H1660" s="4" t="s">
        <v>1735</v>
      </c>
      <c r="I1660" s="24">
        <v>2.876991736787974</v>
      </c>
      <c r="J1660" s="25">
        <v>0.58597552004675457</v>
      </c>
      <c r="K1660" s="25">
        <v>1.9278583220043775</v>
      </c>
      <c r="L1660" s="25">
        <v>0.36315789473684212</v>
      </c>
      <c r="M1660" s="26">
        <v>107109.79999999999</v>
      </c>
      <c r="N1660" s="27">
        <v>0.83333333333333337</v>
      </c>
      <c r="O1660" s="28">
        <v>3.9285714285714284</v>
      </c>
    </row>
    <row r="1661" spans="2:15" ht="30" x14ac:dyDescent="0.25">
      <c r="B1661" s="2" t="s">
        <v>2911</v>
      </c>
      <c r="C1661" s="3" t="s">
        <v>2912</v>
      </c>
      <c r="D1661" s="16" t="s">
        <v>328</v>
      </c>
      <c r="E1661" s="3" t="s">
        <v>2828</v>
      </c>
      <c r="F1661" s="2" t="s">
        <v>2796</v>
      </c>
      <c r="G1661" s="16" t="s">
        <v>2829</v>
      </c>
      <c r="H1661" s="4" t="s">
        <v>1736</v>
      </c>
      <c r="I1661" s="24">
        <v>2.8202511995180863</v>
      </c>
      <c r="J1661" s="25">
        <v>0.80610664638981222</v>
      </c>
      <c r="K1661" s="25">
        <v>1.6027809167646381</v>
      </c>
      <c r="L1661" s="25">
        <v>0.41136363636363615</v>
      </c>
      <c r="M1661" s="26">
        <v>111683.33333333333</v>
      </c>
      <c r="N1661" s="27">
        <v>0.63636363636363635</v>
      </c>
      <c r="O1661" s="28">
        <v>3.3617021276595747</v>
      </c>
    </row>
    <row r="1662" spans="2:15" ht="30" x14ac:dyDescent="0.25">
      <c r="B1662" s="2" t="s">
        <v>2911</v>
      </c>
      <c r="C1662" s="3" t="s">
        <v>2912</v>
      </c>
      <c r="D1662" s="16" t="s">
        <v>329</v>
      </c>
      <c r="E1662" s="3" t="s">
        <v>2850</v>
      </c>
      <c r="F1662" s="2" t="s">
        <v>2796</v>
      </c>
      <c r="G1662" s="16" t="s">
        <v>2851</v>
      </c>
      <c r="H1662" s="4" t="s">
        <v>1737</v>
      </c>
      <c r="I1662" s="24">
        <v>2.7923473904829645</v>
      </c>
      <c r="J1662" s="25">
        <v>0.73201772520884467</v>
      </c>
      <c r="K1662" s="25">
        <v>1.6321478470923014</v>
      </c>
      <c r="L1662" s="25">
        <v>0.42818181818181822</v>
      </c>
      <c r="M1662" s="26">
        <v>114224.35064935064</v>
      </c>
      <c r="N1662" s="27">
        <v>0.65573770491803274</v>
      </c>
      <c r="O1662" s="28">
        <v>3.3157894736842106</v>
      </c>
    </row>
    <row r="1663" spans="2:15" x14ac:dyDescent="0.25">
      <c r="B1663" s="2" t="s">
        <v>2911</v>
      </c>
      <c r="C1663" s="3" t="s">
        <v>2912</v>
      </c>
      <c r="D1663" s="16" t="s">
        <v>330</v>
      </c>
      <c r="E1663" s="3" t="s">
        <v>2822</v>
      </c>
      <c r="F1663" s="2" t="s">
        <v>2796</v>
      </c>
      <c r="G1663" s="16" t="s">
        <v>2793</v>
      </c>
      <c r="H1663" s="4" t="s">
        <v>104</v>
      </c>
      <c r="I1663" s="24">
        <v>0.71212438070676232</v>
      </c>
      <c r="J1663" s="25">
        <v>0.71212438070676232</v>
      </c>
      <c r="K1663" s="25" t="s">
        <v>2517</v>
      </c>
      <c r="L1663" s="25" t="s">
        <v>2517</v>
      </c>
      <c r="M1663" s="26" t="s">
        <v>2517</v>
      </c>
      <c r="N1663" s="27" t="s">
        <v>2517</v>
      </c>
      <c r="O1663" s="28" t="s">
        <v>2517</v>
      </c>
    </row>
    <row r="1664" spans="2:15" ht="30" x14ac:dyDescent="0.25">
      <c r="B1664" s="2" t="s">
        <v>2913</v>
      </c>
      <c r="C1664" s="3" t="s">
        <v>2914</v>
      </c>
      <c r="D1664" s="16" t="s">
        <v>332</v>
      </c>
      <c r="E1664" s="3" t="s">
        <v>2818</v>
      </c>
      <c r="F1664" s="2" t="s">
        <v>2796</v>
      </c>
      <c r="G1664" s="16" t="s">
        <v>2521</v>
      </c>
      <c r="H1664" s="4" t="s">
        <v>1903</v>
      </c>
      <c r="I1664" s="24">
        <v>3.3977009585621754</v>
      </c>
      <c r="J1664" s="25">
        <v>1.0593981155259857</v>
      </c>
      <c r="K1664" s="25">
        <v>2.0168742716076178</v>
      </c>
      <c r="L1664" s="25">
        <v>0.32142857142857206</v>
      </c>
      <c r="M1664" s="26">
        <v>158058.33333333334</v>
      </c>
      <c r="N1664" s="27">
        <v>0.89814814814814814</v>
      </c>
      <c r="O1664" s="28">
        <v>2.4042553191489362</v>
      </c>
    </row>
    <row r="1665" spans="2:15" ht="30" x14ac:dyDescent="0.25">
      <c r="B1665" s="2" t="s">
        <v>2913</v>
      </c>
      <c r="C1665" s="3" t="s">
        <v>2914</v>
      </c>
      <c r="D1665" s="16" t="s">
        <v>333</v>
      </c>
      <c r="E1665" s="3" t="s">
        <v>2857</v>
      </c>
      <c r="F1665" s="2" t="s">
        <v>2792</v>
      </c>
      <c r="G1665" s="16" t="s">
        <v>2793</v>
      </c>
      <c r="H1665" s="4" t="s">
        <v>1904</v>
      </c>
      <c r="I1665" s="24">
        <v>3.2702817240912814</v>
      </c>
      <c r="J1665" s="25">
        <v>0.91883294745865096</v>
      </c>
      <c r="K1665" s="25">
        <v>2.033801717809101</v>
      </c>
      <c r="L1665" s="25">
        <v>0.31764705882352962</v>
      </c>
      <c r="M1665" s="26">
        <v>136561.81818181818</v>
      </c>
      <c r="N1665" s="27">
        <v>0.93103448275862066</v>
      </c>
      <c r="O1665" s="28">
        <v>2.56</v>
      </c>
    </row>
    <row r="1666" spans="2:15" ht="30" x14ac:dyDescent="0.25">
      <c r="B1666" s="2" t="s">
        <v>2913</v>
      </c>
      <c r="C1666" s="3" t="s">
        <v>2914</v>
      </c>
      <c r="D1666" s="16" t="s">
        <v>334</v>
      </c>
      <c r="E1666" s="3" t="s">
        <v>2901</v>
      </c>
      <c r="F1666" s="2" t="s">
        <v>2796</v>
      </c>
      <c r="G1666" s="16" t="s">
        <v>2793</v>
      </c>
      <c r="H1666" s="4" t="s">
        <v>1905</v>
      </c>
      <c r="I1666" s="24">
        <v>3.2185224070136544</v>
      </c>
      <c r="J1666" s="25">
        <v>0.88761016477815258</v>
      </c>
      <c r="K1666" s="25">
        <v>2.0000530955376643</v>
      </c>
      <c r="L1666" s="25">
        <v>0.33085914669783767</v>
      </c>
      <c r="M1666" s="26">
        <v>178948.58333333331</v>
      </c>
      <c r="N1666" s="27">
        <v>0.88135593220338981</v>
      </c>
      <c r="O1666" s="28">
        <v>2.5714285714285716</v>
      </c>
    </row>
    <row r="1667" spans="2:15" ht="30" x14ac:dyDescent="0.25">
      <c r="B1667" s="2" t="s">
        <v>2913</v>
      </c>
      <c r="C1667" s="3" t="s">
        <v>2914</v>
      </c>
      <c r="D1667" s="16" t="s">
        <v>335</v>
      </c>
      <c r="E1667" s="3" t="s">
        <v>2901</v>
      </c>
      <c r="F1667" s="2" t="s">
        <v>2796</v>
      </c>
      <c r="G1667" s="16" t="s">
        <v>2793</v>
      </c>
      <c r="H1667" s="4" t="s">
        <v>1906</v>
      </c>
      <c r="I1667" s="24">
        <v>2.9343485663001423</v>
      </c>
      <c r="J1667" s="25">
        <v>0.58721220266377872</v>
      </c>
      <c r="K1667" s="25">
        <v>2.0471363636363638</v>
      </c>
      <c r="L1667" s="25">
        <v>0.29999999999999982</v>
      </c>
      <c r="M1667" s="26">
        <v>195045</v>
      </c>
      <c r="N1667" s="27">
        <v>0.84</v>
      </c>
      <c r="O1667" s="28">
        <v>1.95</v>
      </c>
    </row>
    <row r="1668" spans="2:15" ht="30" x14ac:dyDescent="0.25">
      <c r="B1668" s="2" t="s">
        <v>2913</v>
      </c>
      <c r="C1668" s="3" t="s">
        <v>2914</v>
      </c>
      <c r="D1668" s="16" t="s">
        <v>336</v>
      </c>
      <c r="E1668" s="3" t="s">
        <v>2860</v>
      </c>
      <c r="F1668" s="2" t="s">
        <v>2796</v>
      </c>
      <c r="G1668" s="16" t="s">
        <v>2861</v>
      </c>
      <c r="H1668" s="4" t="s">
        <v>1907</v>
      </c>
      <c r="I1668" s="24">
        <v>2.8963500769875776</v>
      </c>
      <c r="J1668" s="25">
        <v>0.87277864841614905</v>
      </c>
      <c r="K1668" s="25">
        <v>1.7190259740259739</v>
      </c>
      <c r="L1668" s="25">
        <v>0.30454545454545467</v>
      </c>
      <c r="M1668" s="26">
        <v>86795.259740259731</v>
      </c>
      <c r="N1668" s="27">
        <v>0.8</v>
      </c>
      <c r="O1668" s="28">
        <v>2.8571428571428572</v>
      </c>
    </row>
    <row r="1669" spans="2:15" ht="30" x14ac:dyDescent="0.25">
      <c r="B1669" s="2" t="s">
        <v>2913</v>
      </c>
      <c r="C1669" s="3" t="s">
        <v>2928</v>
      </c>
      <c r="D1669" s="16" t="s">
        <v>2681</v>
      </c>
      <c r="E1669" s="3" t="s">
        <v>2871</v>
      </c>
      <c r="F1669" s="2" t="s">
        <v>2792</v>
      </c>
      <c r="G1669" s="16" t="s">
        <v>2841</v>
      </c>
      <c r="H1669" s="4" t="s">
        <v>1797</v>
      </c>
      <c r="I1669" s="24">
        <v>3.4542046281872962</v>
      </c>
      <c r="J1669" s="25">
        <v>0.88499178110556065</v>
      </c>
      <c r="K1669" s="25">
        <v>2.121891418510307</v>
      </c>
      <c r="L1669" s="25">
        <v>0.44732142857142865</v>
      </c>
      <c r="M1669" s="26">
        <v>162258.13636363635</v>
      </c>
      <c r="N1669" s="27">
        <v>0.9</v>
      </c>
      <c r="O1669" s="28">
        <v>1.5555555555555556</v>
      </c>
    </row>
    <row r="1670" spans="2:15" ht="30" x14ac:dyDescent="0.25">
      <c r="B1670" s="2" t="s">
        <v>2913</v>
      </c>
      <c r="C1670" s="3" t="s">
        <v>2928</v>
      </c>
      <c r="D1670" s="16" t="s">
        <v>379</v>
      </c>
      <c r="E1670" s="3" t="s">
        <v>2877</v>
      </c>
      <c r="F1670" s="2" t="s">
        <v>2796</v>
      </c>
      <c r="G1670" s="16" t="s">
        <v>2848</v>
      </c>
      <c r="H1670" s="4" t="s">
        <v>1798</v>
      </c>
      <c r="I1670" s="24">
        <v>3.2999392244635302</v>
      </c>
      <c r="J1670" s="25">
        <v>0.59928930076593134</v>
      </c>
      <c r="K1670" s="25">
        <v>2.2697988598678114</v>
      </c>
      <c r="L1670" s="25">
        <v>0.43085106382978733</v>
      </c>
      <c r="M1670" s="26">
        <v>199445.83333333331</v>
      </c>
      <c r="N1670" s="27">
        <v>1</v>
      </c>
      <c r="O1670" s="28">
        <v>2.65</v>
      </c>
    </row>
    <row r="1671" spans="2:15" ht="30" x14ac:dyDescent="0.25">
      <c r="B1671" s="2" t="s">
        <v>2913</v>
      </c>
      <c r="C1671" s="3" t="s">
        <v>2928</v>
      </c>
      <c r="D1671" s="16" t="s">
        <v>380</v>
      </c>
      <c r="E1671" s="3" t="s">
        <v>2818</v>
      </c>
      <c r="F1671" s="2" t="s">
        <v>2796</v>
      </c>
      <c r="G1671" s="16" t="s">
        <v>2521</v>
      </c>
      <c r="H1671" s="4" t="s">
        <v>1799</v>
      </c>
      <c r="I1671" s="24">
        <v>3.2671154008701326</v>
      </c>
      <c r="J1671" s="25">
        <v>0.80955625124763253</v>
      </c>
      <c r="K1671" s="25">
        <v>2.0734128081590857</v>
      </c>
      <c r="L1671" s="25">
        <v>0.38414634146341431</v>
      </c>
      <c r="M1671" s="26">
        <v>170113.73484848483</v>
      </c>
      <c r="N1671" s="27">
        <v>0.90361445783132532</v>
      </c>
      <c r="O1671" s="28">
        <v>2.5104895104895104</v>
      </c>
    </row>
    <row r="1672" spans="2:15" ht="30" x14ac:dyDescent="0.25">
      <c r="B1672" s="2" t="s">
        <v>2913</v>
      </c>
      <c r="C1672" s="3" t="s">
        <v>2928</v>
      </c>
      <c r="D1672" s="16" t="s">
        <v>381</v>
      </c>
      <c r="E1672" s="3" t="s">
        <v>2901</v>
      </c>
      <c r="F1672" s="2" t="s">
        <v>2796</v>
      </c>
      <c r="G1672" s="16" t="s">
        <v>2793</v>
      </c>
      <c r="H1672" s="4" t="s">
        <v>1800</v>
      </c>
      <c r="I1672" s="24">
        <v>3.261140421473598</v>
      </c>
      <c r="J1672" s="25">
        <v>0.71598195327497105</v>
      </c>
      <c r="K1672" s="25">
        <v>2.0975022181986267</v>
      </c>
      <c r="L1672" s="25">
        <v>0.44765625000000009</v>
      </c>
      <c r="M1672" s="26">
        <v>149871.66666666669</v>
      </c>
      <c r="N1672" s="27">
        <v>0.92957746478873238</v>
      </c>
      <c r="O1672" s="28">
        <v>2.9126984126984126</v>
      </c>
    </row>
    <row r="1673" spans="2:15" ht="30" x14ac:dyDescent="0.25">
      <c r="B1673" s="2" t="s">
        <v>2913</v>
      </c>
      <c r="C1673" s="3" t="s">
        <v>2928</v>
      </c>
      <c r="D1673" s="16" t="s">
        <v>395</v>
      </c>
      <c r="E1673" s="3" t="s">
        <v>2835</v>
      </c>
      <c r="F1673" s="2" t="s">
        <v>2796</v>
      </c>
      <c r="G1673" s="16" t="s">
        <v>2836</v>
      </c>
      <c r="H1673" s="4" t="s">
        <v>1801</v>
      </c>
      <c r="I1673" s="24">
        <v>3.2601511117496096</v>
      </c>
      <c r="J1673" s="25">
        <v>0.8060539850592392</v>
      </c>
      <c r="K1673" s="25">
        <v>2.0218390621742417</v>
      </c>
      <c r="L1673" s="25">
        <v>0.43225806451612847</v>
      </c>
      <c r="M1673" s="26">
        <v>157513.86363636365</v>
      </c>
      <c r="N1673" s="27">
        <v>1</v>
      </c>
      <c r="O1673" s="28">
        <v>2.9</v>
      </c>
    </row>
    <row r="1674" spans="2:15" ht="30" x14ac:dyDescent="0.25">
      <c r="B1674" s="2" t="s">
        <v>2913</v>
      </c>
      <c r="C1674" s="3" t="s">
        <v>2928</v>
      </c>
      <c r="D1674" s="16" t="s">
        <v>382</v>
      </c>
      <c r="E1674" s="3" t="s">
        <v>2825</v>
      </c>
      <c r="F1674" s="2" t="s">
        <v>2796</v>
      </c>
      <c r="G1674" s="16" t="s">
        <v>2826</v>
      </c>
      <c r="H1674" s="4" t="s">
        <v>1802</v>
      </c>
      <c r="I1674" s="24">
        <v>3.2119341947067763</v>
      </c>
      <c r="J1674" s="25">
        <v>0.74848017679319168</v>
      </c>
      <c r="K1674" s="25">
        <v>2.0884540179135844</v>
      </c>
      <c r="L1674" s="25">
        <v>0.37500000000000044</v>
      </c>
      <c r="M1674" s="26">
        <v>122965.61333333334</v>
      </c>
      <c r="N1674" s="27">
        <v>0.93333333333333335</v>
      </c>
      <c r="O1674" s="28">
        <v>2.0370370370370372</v>
      </c>
    </row>
    <row r="1675" spans="2:15" ht="30" x14ac:dyDescent="0.25">
      <c r="B1675" s="2" t="s">
        <v>2913</v>
      </c>
      <c r="C1675" s="3" t="s">
        <v>2928</v>
      </c>
      <c r="D1675" s="16" t="s">
        <v>383</v>
      </c>
      <c r="E1675" s="3" t="s">
        <v>2857</v>
      </c>
      <c r="F1675" s="2" t="s">
        <v>2792</v>
      </c>
      <c r="G1675" s="16" t="s">
        <v>2793</v>
      </c>
      <c r="H1675" s="4" t="s">
        <v>1803</v>
      </c>
      <c r="I1675" s="24">
        <v>3.2114305151617959</v>
      </c>
      <c r="J1675" s="25">
        <v>0.7760230476897062</v>
      </c>
      <c r="K1675" s="25">
        <v>1.9977362345953775</v>
      </c>
      <c r="L1675" s="25">
        <v>0.43767123287671206</v>
      </c>
      <c r="M1675" s="26">
        <v>182917.94166666665</v>
      </c>
      <c r="N1675" s="27">
        <v>0.88524590163934425</v>
      </c>
      <c r="O1675" s="28">
        <v>2.3773584905660377</v>
      </c>
    </row>
    <row r="1676" spans="2:15" ht="30" x14ac:dyDescent="0.25">
      <c r="B1676" s="2" t="s">
        <v>2913</v>
      </c>
      <c r="C1676" s="3" t="s">
        <v>2928</v>
      </c>
      <c r="D1676" s="16" t="s">
        <v>384</v>
      </c>
      <c r="E1676" s="3" t="s">
        <v>2825</v>
      </c>
      <c r="F1676" s="2" t="s">
        <v>2796</v>
      </c>
      <c r="G1676" s="16" t="s">
        <v>2826</v>
      </c>
      <c r="H1676" s="4" t="s">
        <v>1804</v>
      </c>
      <c r="I1676" s="24">
        <v>3.2088861695320841</v>
      </c>
      <c r="J1676" s="25">
        <v>0.6978131039994524</v>
      </c>
      <c r="K1676" s="25">
        <v>2.0884540179135844</v>
      </c>
      <c r="L1676" s="25">
        <v>0.42261904761904701</v>
      </c>
      <c r="M1676" s="26">
        <v>122965.61333333334</v>
      </c>
      <c r="N1676" s="27">
        <v>0.93333333333333335</v>
      </c>
      <c r="O1676" s="28">
        <v>2.0370370370370372</v>
      </c>
    </row>
    <row r="1677" spans="2:15" ht="30" x14ac:dyDescent="0.25">
      <c r="B1677" s="2" t="s">
        <v>2913</v>
      </c>
      <c r="C1677" s="3" t="s">
        <v>2928</v>
      </c>
      <c r="D1677" s="16" t="s">
        <v>385</v>
      </c>
      <c r="E1677" s="3" t="s">
        <v>2798</v>
      </c>
      <c r="F1677" s="2" t="s">
        <v>2792</v>
      </c>
      <c r="G1677" s="16" t="s">
        <v>2799</v>
      </c>
      <c r="H1677" s="4" t="s">
        <v>1805</v>
      </c>
      <c r="I1677" s="24">
        <v>3.1783250435071277</v>
      </c>
      <c r="J1677" s="25">
        <v>0.57350306126135175</v>
      </c>
      <c r="K1677" s="25">
        <v>2.1548219822457759</v>
      </c>
      <c r="L1677" s="25">
        <v>0.45000000000000018</v>
      </c>
      <c r="M1677" s="26">
        <v>215708.96616161615</v>
      </c>
      <c r="N1677" s="27">
        <v>0.93333333333333335</v>
      </c>
      <c r="O1677" s="28">
        <v>2</v>
      </c>
    </row>
    <row r="1678" spans="2:15" ht="30" x14ac:dyDescent="0.25">
      <c r="B1678" s="2" t="s">
        <v>2913</v>
      </c>
      <c r="C1678" s="3" t="s">
        <v>2928</v>
      </c>
      <c r="D1678" s="16" t="s">
        <v>386</v>
      </c>
      <c r="E1678" s="3" t="s">
        <v>2860</v>
      </c>
      <c r="F1678" s="2" t="s">
        <v>2796</v>
      </c>
      <c r="G1678" s="16" t="s">
        <v>2861</v>
      </c>
      <c r="H1678" s="4" t="s">
        <v>1806</v>
      </c>
      <c r="I1678" s="24">
        <v>3.0846609279213402</v>
      </c>
      <c r="J1678" s="25">
        <v>0.63272858895008288</v>
      </c>
      <c r="K1678" s="25">
        <v>2.005682338971257</v>
      </c>
      <c r="L1678" s="25">
        <v>0.44625000000000048</v>
      </c>
      <c r="M1678" s="26">
        <v>126195.01515151517</v>
      </c>
      <c r="N1678" s="27">
        <v>0.92307692307692313</v>
      </c>
      <c r="O1678" s="28">
        <v>2.8333333333333335</v>
      </c>
    </row>
    <row r="1679" spans="2:15" ht="30" x14ac:dyDescent="0.25">
      <c r="B1679" s="2" t="s">
        <v>2913</v>
      </c>
      <c r="C1679" s="3" t="s">
        <v>2928</v>
      </c>
      <c r="D1679" s="16" t="s">
        <v>387</v>
      </c>
      <c r="E1679" s="3" t="s">
        <v>2862</v>
      </c>
      <c r="F1679" s="2" t="s">
        <v>2792</v>
      </c>
      <c r="G1679" s="16" t="s">
        <v>2793</v>
      </c>
      <c r="H1679" s="4" t="s">
        <v>1807</v>
      </c>
      <c r="I1679" s="24">
        <v>3.0462039637434133</v>
      </c>
      <c r="J1679" s="25">
        <v>0.75810976749685743</v>
      </c>
      <c r="K1679" s="25">
        <v>1.9099691962465557</v>
      </c>
      <c r="L1679" s="25">
        <v>0.37812500000000027</v>
      </c>
      <c r="M1679" s="26">
        <v>218834</v>
      </c>
      <c r="N1679" s="27">
        <v>0.81818181818181823</v>
      </c>
      <c r="O1679" s="28">
        <v>2.3199999999999998</v>
      </c>
    </row>
    <row r="1680" spans="2:15" ht="30" x14ac:dyDescent="0.25">
      <c r="B1680" s="2" t="s">
        <v>2913</v>
      </c>
      <c r="C1680" s="3" t="s">
        <v>2928</v>
      </c>
      <c r="D1680" s="16" t="s">
        <v>388</v>
      </c>
      <c r="E1680" s="3" t="s">
        <v>2854</v>
      </c>
      <c r="F1680" s="2" t="s">
        <v>2792</v>
      </c>
      <c r="G1680" s="16" t="s">
        <v>2853</v>
      </c>
      <c r="H1680" s="4" t="s">
        <v>1808</v>
      </c>
      <c r="I1680" s="24">
        <v>3.0403240392557858</v>
      </c>
      <c r="J1680" s="25">
        <v>0.64344271821877119</v>
      </c>
      <c r="K1680" s="25">
        <v>1.9496590988147924</v>
      </c>
      <c r="L1680" s="25">
        <v>0.44722222222222197</v>
      </c>
      <c r="M1680" s="26">
        <v>167931.01010101009</v>
      </c>
      <c r="N1680" s="27">
        <v>0.88888888888888884</v>
      </c>
      <c r="O1680" s="28">
        <v>2.1428571428571428</v>
      </c>
    </row>
    <row r="1681" spans="2:15" ht="30" x14ac:dyDescent="0.25">
      <c r="B1681" s="2" t="s">
        <v>2913</v>
      </c>
      <c r="C1681" s="3" t="s">
        <v>2928</v>
      </c>
      <c r="D1681" s="16" t="s">
        <v>389</v>
      </c>
      <c r="E1681" s="3" t="s">
        <v>2901</v>
      </c>
      <c r="F1681" s="2" t="s">
        <v>2796</v>
      </c>
      <c r="G1681" s="16" t="s">
        <v>2793</v>
      </c>
      <c r="H1681" s="4" t="s">
        <v>1809</v>
      </c>
      <c r="I1681" s="24">
        <v>3.0222343544338965</v>
      </c>
      <c r="J1681" s="25">
        <v>0.50460793696334971</v>
      </c>
      <c r="K1681" s="25">
        <v>2.0853347508038804</v>
      </c>
      <c r="L1681" s="25">
        <v>0.43229166666666652</v>
      </c>
      <c r="M1681" s="26">
        <v>155566.47727272729</v>
      </c>
      <c r="N1681" s="27">
        <v>0.94117647058823528</v>
      </c>
      <c r="O1681" s="28">
        <v>2.2666666666666666</v>
      </c>
    </row>
    <row r="1682" spans="2:15" ht="30" x14ac:dyDescent="0.25">
      <c r="B1682" s="2" t="s">
        <v>2913</v>
      </c>
      <c r="C1682" s="3" t="s">
        <v>2928</v>
      </c>
      <c r="D1682" s="16" t="s">
        <v>390</v>
      </c>
      <c r="E1682" s="3" t="s">
        <v>2805</v>
      </c>
      <c r="F1682" s="2" t="s">
        <v>2792</v>
      </c>
      <c r="G1682" s="16" t="s">
        <v>2803</v>
      </c>
      <c r="H1682" s="4" t="s">
        <v>1810</v>
      </c>
      <c r="I1682" s="24">
        <v>3.016299068959122</v>
      </c>
      <c r="J1682" s="25">
        <v>0.66261226096914294</v>
      </c>
      <c r="K1682" s="25">
        <v>1.9847979191010903</v>
      </c>
      <c r="L1682" s="25">
        <v>0.36888888888888882</v>
      </c>
      <c r="M1682" s="26">
        <v>112436.66666666667</v>
      </c>
      <c r="N1682" s="27">
        <v>0.88571428571428568</v>
      </c>
      <c r="O1682" s="28">
        <v>2.3666666666666667</v>
      </c>
    </row>
    <row r="1683" spans="2:15" ht="30" x14ac:dyDescent="0.25">
      <c r="B1683" s="2" t="s">
        <v>2913</v>
      </c>
      <c r="C1683" s="3" t="s">
        <v>2928</v>
      </c>
      <c r="D1683" s="16" t="s">
        <v>391</v>
      </c>
      <c r="E1683" s="3" t="s">
        <v>2822</v>
      </c>
      <c r="F1683" s="2" t="s">
        <v>2796</v>
      </c>
      <c r="G1683" s="16" t="s">
        <v>2793</v>
      </c>
      <c r="H1683" s="4" t="s">
        <v>1811</v>
      </c>
      <c r="I1683" s="24">
        <v>2.9925675582544673</v>
      </c>
      <c r="J1683" s="25">
        <v>0.61243343267168182</v>
      </c>
      <c r="K1683" s="25">
        <v>1.9508658328998585</v>
      </c>
      <c r="L1683" s="25">
        <v>0.42926829268292699</v>
      </c>
      <c r="M1683" s="26">
        <v>154138.20000000001</v>
      </c>
      <c r="N1683" s="27">
        <v>0.8571428571428571</v>
      </c>
      <c r="O1683" s="28">
        <v>3.3333333333333335</v>
      </c>
    </row>
    <row r="1684" spans="2:15" ht="30" x14ac:dyDescent="0.25">
      <c r="B1684" s="2" t="s">
        <v>2913</v>
      </c>
      <c r="C1684" s="3" t="s">
        <v>2928</v>
      </c>
      <c r="D1684" s="16" t="s">
        <v>392</v>
      </c>
      <c r="E1684" s="3" t="s">
        <v>2838</v>
      </c>
      <c r="F1684" s="2" t="s">
        <v>2796</v>
      </c>
      <c r="G1684" s="16" t="s">
        <v>2839</v>
      </c>
      <c r="H1684" s="4" t="s">
        <v>1812</v>
      </c>
      <c r="I1684" s="24">
        <v>2.9561860519837451</v>
      </c>
      <c r="J1684" s="25">
        <v>0.78482250465066805</v>
      </c>
      <c r="K1684" s="25">
        <v>1.7494885473330768</v>
      </c>
      <c r="L1684" s="25">
        <v>0.42187500000000022</v>
      </c>
      <c r="M1684" s="26">
        <v>120000</v>
      </c>
      <c r="N1684" s="27">
        <v>0.86363636363636365</v>
      </c>
      <c r="O1684" s="28">
        <v>4.117647058823529</v>
      </c>
    </row>
    <row r="1685" spans="2:15" ht="30" x14ac:dyDescent="0.25">
      <c r="B1685" s="2" t="s">
        <v>2913</v>
      </c>
      <c r="C1685" s="3" t="s">
        <v>2928</v>
      </c>
      <c r="D1685" s="16" t="s">
        <v>393</v>
      </c>
      <c r="E1685" s="3" t="s">
        <v>2904</v>
      </c>
      <c r="F1685" s="2" t="s">
        <v>2792</v>
      </c>
      <c r="G1685" s="16" t="s">
        <v>2815</v>
      </c>
      <c r="H1685" s="4" t="s">
        <v>1813</v>
      </c>
      <c r="I1685" s="24">
        <v>2.9448925624793452</v>
      </c>
      <c r="J1685" s="25">
        <v>0.63592454609246285</v>
      </c>
      <c r="K1685" s="25">
        <v>1.8589680163868825</v>
      </c>
      <c r="L1685" s="25">
        <v>0.44999999999999973</v>
      </c>
      <c r="M1685" s="26">
        <v>150923.03333333335</v>
      </c>
      <c r="N1685" s="27">
        <v>0.80769230769230771</v>
      </c>
      <c r="O1685" s="28">
        <v>2.8095238095238093</v>
      </c>
    </row>
    <row r="1686" spans="2:15" ht="30" x14ac:dyDescent="0.25">
      <c r="B1686" s="2" t="s">
        <v>2913</v>
      </c>
      <c r="C1686" s="3" t="s">
        <v>2928</v>
      </c>
      <c r="D1686" s="16" t="s">
        <v>2682</v>
      </c>
      <c r="E1686" s="3" t="s">
        <v>2858</v>
      </c>
      <c r="F1686" s="2" t="s">
        <v>2792</v>
      </c>
      <c r="G1686" s="16" t="s">
        <v>2810</v>
      </c>
      <c r="H1686" s="4" t="s">
        <v>1814</v>
      </c>
      <c r="I1686" s="24">
        <v>2.9268955651224129</v>
      </c>
      <c r="J1686" s="25">
        <v>0.70785306692840666</v>
      </c>
      <c r="K1686" s="25">
        <v>1.829756783908292</v>
      </c>
      <c r="L1686" s="25">
        <v>0.38928571428571401</v>
      </c>
      <c r="M1686" s="26">
        <v>138520</v>
      </c>
      <c r="N1686" s="27">
        <v>0.80487804878048785</v>
      </c>
      <c r="O1686" s="28">
        <v>3.1923076923076925</v>
      </c>
    </row>
    <row r="1687" spans="2:15" ht="30" x14ac:dyDescent="0.25">
      <c r="B1687" s="2" t="s">
        <v>2913</v>
      </c>
      <c r="C1687" s="3" t="s">
        <v>2928</v>
      </c>
      <c r="D1687" s="16" t="s">
        <v>394</v>
      </c>
      <c r="E1687" s="3" t="s">
        <v>2827</v>
      </c>
      <c r="F1687" s="2" t="s">
        <v>2792</v>
      </c>
      <c r="G1687" s="16" t="s">
        <v>2803</v>
      </c>
      <c r="H1687" s="4" t="s">
        <v>1815</v>
      </c>
      <c r="I1687" s="24">
        <v>2.8901449608702698</v>
      </c>
      <c r="J1687" s="25">
        <v>0.72637565848587249</v>
      </c>
      <c r="K1687" s="25">
        <v>1.7549457729726325</v>
      </c>
      <c r="L1687" s="25">
        <v>0.40882352941176481</v>
      </c>
      <c r="M1687" s="26">
        <v>298804</v>
      </c>
      <c r="N1687" s="27">
        <v>0.72222222222222221</v>
      </c>
      <c r="O1687" s="28">
        <v>1.9166666666666667</v>
      </c>
    </row>
    <row r="1688" spans="2:15" ht="30" x14ac:dyDescent="0.25">
      <c r="B1688" s="2" t="s">
        <v>2913</v>
      </c>
      <c r="C1688" s="3" t="s">
        <v>2928</v>
      </c>
      <c r="D1688" s="16" t="s">
        <v>395</v>
      </c>
      <c r="E1688" s="3" t="s">
        <v>2852</v>
      </c>
      <c r="F1688" s="2" t="s">
        <v>2796</v>
      </c>
      <c r="G1688" s="16" t="s">
        <v>2853</v>
      </c>
      <c r="H1688" s="4" t="s">
        <v>1816</v>
      </c>
      <c r="I1688" s="24">
        <v>2.8860080937193708</v>
      </c>
      <c r="J1688" s="25">
        <v>0.90265962448581682</v>
      </c>
      <c r="K1688" s="25">
        <v>1.5982133340984188</v>
      </c>
      <c r="L1688" s="25">
        <v>0.38513513513513531</v>
      </c>
      <c r="M1688" s="26">
        <v>180292.13333333333</v>
      </c>
      <c r="N1688" s="27">
        <v>0.70588235294117652</v>
      </c>
      <c r="O1688" s="28">
        <v>3.25</v>
      </c>
    </row>
    <row r="1689" spans="2:15" ht="30" x14ac:dyDescent="0.25">
      <c r="B1689" s="2" t="s">
        <v>2913</v>
      </c>
      <c r="C1689" s="3" t="s">
        <v>2928</v>
      </c>
      <c r="D1689" s="16" t="s">
        <v>396</v>
      </c>
      <c r="E1689" s="3" t="s">
        <v>2828</v>
      </c>
      <c r="F1689" s="2" t="s">
        <v>2796</v>
      </c>
      <c r="G1689" s="16" t="s">
        <v>2829</v>
      </c>
      <c r="H1689" s="4" t="s">
        <v>1817</v>
      </c>
      <c r="I1689" s="24">
        <v>2.8690901839618532</v>
      </c>
      <c r="J1689" s="25">
        <v>0.77675606499802397</v>
      </c>
      <c r="K1689" s="25">
        <v>1.6447150713447813</v>
      </c>
      <c r="L1689" s="25">
        <v>0.44761904761904781</v>
      </c>
      <c r="M1689" s="26">
        <v>106609.375</v>
      </c>
      <c r="N1689" s="27">
        <v>0.71764705882352942</v>
      </c>
      <c r="O1689" s="28">
        <v>3.3333333333333335</v>
      </c>
    </row>
    <row r="1690" spans="2:15" ht="30" x14ac:dyDescent="0.25">
      <c r="B1690" s="2" t="s">
        <v>2913</v>
      </c>
      <c r="C1690" s="3" t="s">
        <v>2928</v>
      </c>
      <c r="D1690" s="16" t="s">
        <v>397</v>
      </c>
      <c r="E1690" s="3" t="s">
        <v>2838</v>
      </c>
      <c r="F1690" s="2" t="s">
        <v>2796</v>
      </c>
      <c r="G1690" s="16" t="s">
        <v>2839</v>
      </c>
      <c r="H1690" s="4" t="s">
        <v>1818</v>
      </c>
      <c r="I1690" s="24">
        <v>2.8423889017819368</v>
      </c>
      <c r="J1690" s="25">
        <v>0.72053193339622856</v>
      </c>
      <c r="K1690" s="25">
        <v>1.7494885473330768</v>
      </c>
      <c r="L1690" s="25">
        <v>0.37236842105263146</v>
      </c>
      <c r="M1690" s="26">
        <v>120000</v>
      </c>
      <c r="N1690" s="27">
        <v>0.86363636363636365</v>
      </c>
      <c r="O1690" s="28">
        <v>4.117647058823529</v>
      </c>
    </row>
    <row r="1691" spans="2:15" ht="30" x14ac:dyDescent="0.25">
      <c r="B1691" s="2" t="s">
        <v>2913</v>
      </c>
      <c r="C1691" s="3" t="s">
        <v>2928</v>
      </c>
      <c r="D1691" s="16" t="s">
        <v>395</v>
      </c>
      <c r="E1691" s="3" t="s">
        <v>2843</v>
      </c>
      <c r="F1691" s="2" t="s">
        <v>2796</v>
      </c>
      <c r="G1691" s="16" t="s">
        <v>2803</v>
      </c>
      <c r="H1691" s="4" t="s">
        <v>1819</v>
      </c>
      <c r="I1691" s="24">
        <v>2.8213879276494098</v>
      </c>
      <c r="J1691" s="25">
        <v>0.58133532086584438</v>
      </c>
      <c r="K1691" s="25">
        <v>1.7919044586354174</v>
      </c>
      <c r="L1691" s="25">
        <v>0.44814814814814818</v>
      </c>
      <c r="M1691" s="26">
        <v>217337.27272727274</v>
      </c>
      <c r="N1691" s="27">
        <v>0.69230769230769229</v>
      </c>
      <c r="O1691" s="28">
        <v>1.6666666666666667</v>
      </c>
    </row>
    <row r="1692" spans="2:15" ht="30" x14ac:dyDescent="0.25">
      <c r="B1692" s="2" t="s">
        <v>2913</v>
      </c>
      <c r="C1692" s="3" t="s">
        <v>2928</v>
      </c>
      <c r="D1692" s="16" t="s">
        <v>398</v>
      </c>
      <c r="E1692" s="3" t="s">
        <v>2828</v>
      </c>
      <c r="F1692" s="2" t="s">
        <v>2796</v>
      </c>
      <c r="G1692" s="16" t="s">
        <v>2829</v>
      </c>
      <c r="H1692" s="4" t="s">
        <v>1820</v>
      </c>
      <c r="I1692" s="24">
        <v>2.7982879527968989</v>
      </c>
      <c r="J1692" s="25">
        <v>0.76668763555047825</v>
      </c>
      <c r="K1692" s="25">
        <v>1.6447150713447813</v>
      </c>
      <c r="L1692" s="25">
        <v>0.38688524590163942</v>
      </c>
      <c r="M1692" s="26">
        <v>106609.375</v>
      </c>
      <c r="N1692" s="27">
        <v>0.71764705882352942</v>
      </c>
      <c r="O1692" s="28">
        <v>3.3333333333333335</v>
      </c>
    </row>
    <row r="1693" spans="2:15" ht="30" x14ac:dyDescent="0.25">
      <c r="B1693" s="2" t="s">
        <v>2913</v>
      </c>
      <c r="C1693" s="3" t="s">
        <v>2928</v>
      </c>
      <c r="D1693" s="16" t="s">
        <v>399</v>
      </c>
      <c r="E1693" s="3" t="s">
        <v>2872</v>
      </c>
      <c r="F1693" s="2" t="s">
        <v>2792</v>
      </c>
      <c r="G1693" s="16" t="s">
        <v>2810</v>
      </c>
      <c r="H1693" s="4" t="s">
        <v>1821</v>
      </c>
      <c r="I1693" s="24">
        <v>2.7857790329024881</v>
      </c>
      <c r="J1693" s="25">
        <v>0.56701464146971958</v>
      </c>
      <c r="K1693" s="25">
        <v>1.787995160663538</v>
      </c>
      <c r="L1693" s="25">
        <v>0.43076923076923057</v>
      </c>
      <c r="M1693" s="26">
        <v>140170.5</v>
      </c>
      <c r="N1693" s="27">
        <v>0.76923076923076927</v>
      </c>
      <c r="O1693" s="28">
        <v>1.6666666666666667</v>
      </c>
    </row>
    <row r="1694" spans="2:15" ht="30" x14ac:dyDescent="0.25">
      <c r="B1694" s="2" t="s">
        <v>2913</v>
      </c>
      <c r="C1694" s="3" t="s">
        <v>2928</v>
      </c>
      <c r="D1694" s="16" t="s">
        <v>382</v>
      </c>
      <c r="E1694" s="3" t="s">
        <v>2864</v>
      </c>
      <c r="F1694" s="2" t="s">
        <v>2796</v>
      </c>
      <c r="G1694" s="16" t="s">
        <v>2815</v>
      </c>
      <c r="H1694" s="4" t="s">
        <v>1822</v>
      </c>
      <c r="I1694" s="24">
        <v>2.7509635504917558</v>
      </c>
      <c r="J1694" s="25">
        <v>0.45071077674140025</v>
      </c>
      <c r="K1694" s="25">
        <v>1.8538242023217837</v>
      </c>
      <c r="L1694" s="25">
        <v>0.44642857142857206</v>
      </c>
      <c r="M1694" s="26">
        <v>204929.125</v>
      </c>
      <c r="N1694" s="27">
        <v>0.88888888888888884</v>
      </c>
      <c r="O1694" s="28">
        <v>2.6923076923076925</v>
      </c>
    </row>
    <row r="1695" spans="2:15" ht="30" x14ac:dyDescent="0.25">
      <c r="B1695" s="2" t="s">
        <v>2913</v>
      </c>
      <c r="C1695" s="3" t="s">
        <v>2928</v>
      </c>
      <c r="D1695" s="16" t="s">
        <v>382</v>
      </c>
      <c r="E1695" s="3" t="s">
        <v>2844</v>
      </c>
      <c r="F1695" s="2" t="s">
        <v>2796</v>
      </c>
      <c r="G1695" s="16" t="s">
        <v>2845</v>
      </c>
      <c r="H1695" s="4" t="s">
        <v>1823</v>
      </c>
      <c r="I1695" s="24">
        <v>2.7144937776344236</v>
      </c>
      <c r="J1695" s="25">
        <v>0.51065755638013777</v>
      </c>
      <c r="K1695" s="25">
        <v>1.8177897096263789</v>
      </c>
      <c r="L1695" s="25">
        <v>0.38604651162790704</v>
      </c>
      <c r="M1695" s="26">
        <v>92703.721212121207</v>
      </c>
      <c r="N1695" s="27">
        <v>0.78048780487804881</v>
      </c>
      <c r="O1695" s="28">
        <v>1.8125</v>
      </c>
    </row>
    <row r="1696" spans="2:15" ht="30" x14ac:dyDescent="0.25">
      <c r="B1696" s="2" t="s">
        <v>2913</v>
      </c>
      <c r="C1696" s="3" t="s">
        <v>2928</v>
      </c>
      <c r="D1696" s="16" t="s">
        <v>400</v>
      </c>
      <c r="E1696" s="3" t="s">
        <v>2901</v>
      </c>
      <c r="F1696" s="2" t="s">
        <v>2796</v>
      </c>
      <c r="G1696" s="16" t="s">
        <v>2793</v>
      </c>
      <c r="H1696" s="4" t="s">
        <v>1824</v>
      </c>
      <c r="I1696" s="24">
        <v>2.7109627113595312</v>
      </c>
      <c r="J1696" s="25">
        <v>0.47429789266050443</v>
      </c>
      <c r="K1696" s="25">
        <v>1.8366648186990269</v>
      </c>
      <c r="L1696" s="25">
        <v>0.39999999999999969</v>
      </c>
      <c r="M1696" s="26">
        <v>151146.91249999998</v>
      </c>
      <c r="N1696" s="27">
        <v>0.84536082474226804</v>
      </c>
      <c r="O1696" s="28">
        <v>2.9230769230769229</v>
      </c>
    </row>
    <row r="1697" spans="2:15" ht="30" x14ac:dyDescent="0.25">
      <c r="B1697" s="2" t="s">
        <v>2913</v>
      </c>
      <c r="C1697" s="3" t="s">
        <v>2928</v>
      </c>
      <c r="D1697" s="16" t="s">
        <v>382</v>
      </c>
      <c r="E1697" s="3" t="s">
        <v>2866</v>
      </c>
      <c r="F1697" s="2" t="s">
        <v>2796</v>
      </c>
      <c r="G1697" s="16" t="s">
        <v>2867</v>
      </c>
      <c r="H1697" s="4" t="s">
        <v>1825</v>
      </c>
      <c r="I1697" s="24">
        <v>2.6728798646584346</v>
      </c>
      <c r="J1697" s="25">
        <v>0.63213707086686055</v>
      </c>
      <c r="K1697" s="25">
        <v>1.593181818181818</v>
      </c>
      <c r="L1697" s="25">
        <v>0.44756097560975605</v>
      </c>
      <c r="M1697" s="26">
        <v>328559.05606060603</v>
      </c>
      <c r="N1697" s="27">
        <v>0.54545454545454541</v>
      </c>
      <c r="O1697" s="28">
        <v>2.5</v>
      </c>
    </row>
    <row r="1698" spans="2:15" ht="30" x14ac:dyDescent="0.25">
      <c r="B1698" s="2" t="s">
        <v>2913</v>
      </c>
      <c r="C1698" s="3" t="s">
        <v>2928</v>
      </c>
      <c r="D1698" s="16" t="s">
        <v>398</v>
      </c>
      <c r="E1698" s="3" t="s">
        <v>2869</v>
      </c>
      <c r="F1698" s="2" t="s">
        <v>2796</v>
      </c>
      <c r="G1698" s="16" t="s">
        <v>2829</v>
      </c>
      <c r="H1698" s="4" t="s">
        <v>1826</v>
      </c>
      <c r="I1698" s="24">
        <v>2.6702707063577855</v>
      </c>
      <c r="J1698" s="25">
        <v>0.69984012713982213</v>
      </c>
      <c r="K1698" s="25">
        <v>1.6011998099871942</v>
      </c>
      <c r="L1698" s="25">
        <v>0.36923076923076903</v>
      </c>
      <c r="M1698" s="26">
        <v>196031.66666666666</v>
      </c>
      <c r="N1698" s="27">
        <v>0.62790697674418605</v>
      </c>
      <c r="O1698" s="28">
        <v>1.5384615384615385</v>
      </c>
    </row>
    <row r="1699" spans="2:15" ht="30" x14ac:dyDescent="0.25">
      <c r="B1699" s="2" t="s">
        <v>2913</v>
      </c>
      <c r="C1699" s="3" t="s">
        <v>2928</v>
      </c>
      <c r="D1699" s="16" t="s">
        <v>401</v>
      </c>
      <c r="E1699" s="3" t="s">
        <v>2846</v>
      </c>
      <c r="F1699" s="2" t="s">
        <v>2796</v>
      </c>
      <c r="G1699" s="16" t="s">
        <v>2845</v>
      </c>
      <c r="H1699" s="4" t="s">
        <v>1827</v>
      </c>
      <c r="I1699" s="24">
        <v>2.5082149598924399</v>
      </c>
      <c r="J1699" s="25">
        <v>0.57184298398643441</v>
      </c>
      <c r="K1699" s="25">
        <v>1.4894969759060055</v>
      </c>
      <c r="L1699" s="25">
        <v>0.44687500000000013</v>
      </c>
      <c r="M1699" s="26">
        <v>90973.45</v>
      </c>
      <c r="N1699" s="27">
        <v>0.6</v>
      </c>
      <c r="O1699" s="28">
        <v>2.7777777777777777</v>
      </c>
    </row>
    <row r="1700" spans="2:15" ht="30" x14ac:dyDescent="0.25">
      <c r="B1700" s="2" t="s">
        <v>2913</v>
      </c>
      <c r="C1700" s="3" t="s">
        <v>2928</v>
      </c>
      <c r="D1700" s="16" t="s">
        <v>2683</v>
      </c>
      <c r="E1700" s="3" t="s">
        <v>2850</v>
      </c>
      <c r="F1700" s="2" t="s">
        <v>2796</v>
      </c>
      <c r="G1700" s="16" t="s">
        <v>2851</v>
      </c>
      <c r="H1700" s="4" t="s">
        <v>1828</v>
      </c>
      <c r="I1700" s="24">
        <v>2.4993897324598202</v>
      </c>
      <c r="J1700" s="25">
        <v>0.5974889060135391</v>
      </c>
      <c r="K1700" s="25">
        <v>1.4719008264462807</v>
      </c>
      <c r="L1700" s="25">
        <v>0.43000000000000038</v>
      </c>
      <c r="M1700" s="26">
        <v>80233.333333333343</v>
      </c>
      <c r="N1700" s="27">
        <v>0.63157894736842102</v>
      </c>
      <c r="O1700" s="28">
        <v>2.9090909090909092</v>
      </c>
    </row>
    <row r="1701" spans="2:15" ht="30" x14ac:dyDescent="0.25">
      <c r="B1701" s="2" t="s">
        <v>2913</v>
      </c>
      <c r="C1701" s="3" t="s">
        <v>2928</v>
      </c>
      <c r="D1701" s="16" t="s">
        <v>402</v>
      </c>
      <c r="E1701" s="3" t="s">
        <v>2811</v>
      </c>
      <c r="F1701" s="2" t="s">
        <v>2796</v>
      </c>
      <c r="G1701" s="16" t="s">
        <v>2793</v>
      </c>
      <c r="H1701" s="4" t="s">
        <v>1829</v>
      </c>
      <c r="I1701" s="24">
        <v>2.4832635782881431</v>
      </c>
      <c r="J1701" s="25">
        <v>0.44852100725060284</v>
      </c>
      <c r="K1701" s="25">
        <v>1.6333912196861891</v>
      </c>
      <c r="L1701" s="25">
        <v>0.40135135135135136</v>
      </c>
      <c r="M1701" s="26">
        <v>283346.25</v>
      </c>
      <c r="N1701" s="27">
        <v>0.66666666666666663</v>
      </c>
      <c r="O1701" s="28">
        <v>1</v>
      </c>
    </row>
    <row r="1702" spans="2:15" ht="30" x14ac:dyDescent="0.25">
      <c r="B1702" s="2" t="s">
        <v>2913</v>
      </c>
      <c r="C1702" s="3" t="s">
        <v>2928</v>
      </c>
      <c r="D1702" s="16" t="s">
        <v>382</v>
      </c>
      <c r="E1702" s="3" t="s">
        <v>2865</v>
      </c>
      <c r="F1702" s="2" t="s">
        <v>2796</v>
      </c>
      <c r="G1702" s="16" t="s">
        <v>2861</v>
      </c>
      <c r="H1702" s="4" t="s">
        <v>1830</v>
      </c>
      <c r="I1702" s="24">
        <v>2.4000988187858621</v>
      </c>
      <c r="J1702" s="25">
        <v>0.51289412062908579</v>
      </c>
      <c r="K1702" s="25">
        <v>1.4396637145502187</v>
      </c>
      <c r="L1702" s="25">
        <v>0.44754098360655759</v>
      </c>
      <c r="M1702" s="26">
        <v>130113.10833333334</v>
      </c>
      <c r="N1702" s="27">
        <v>0.59259259259259256</v>
      </c>
      <c r="O1702" s="28">
        <v>3.4</v>
      </c>
    </row>
    <row r="1703" spans="2:15" ht="30" x14ac:dyDescent="0.25">
      <c r="B1703" s="2" t="s">
        <v>2913</v>
      </c>
      <c r="C1703" s="3" t="s">
        <v>3012</v>
      </c>
      <c r="D1703" s="16" t="s">
        <v>1106</v>
      </c>
      <c r="E1703" s="3" t="s">
        <v>2857</v>
      </c>
      <c r="F1703" s="2" t="s">
        <v>2792</v>
      </c>
      <c r="G1703" s="16" t="s">
        <v>2793</v>
      </c>
      <c r="H1703" s="4" t="s">
        <v>2182</v>
      </c>
      <c r="I1703" s="24">
        <v>3.5553963778746511</v>
      </c>
      <c r="J1703" s="25">
        <v>1.0181856160754748</v>
      </c>
      <c r="K1703" s="25">
        <v>2.1353357617991762</v>
      </c>
      <c r="L1703" s="25">
        <v>0.40187500000000043</v>
      </c>
      <c r="M1703" s="26">
        <v>232403.9</v>
      </c>
      <c r="N1703" s="27">
        <v>0.86585365853658536</v>
      </c>
      <c r="O1703" s="28">
        <v>2.0142857142857142</v>
      </c>
    </row>
    <row r="1704" spans="2:15" ht="30" x14ac:dyDescent="0.25">
      <c r="B1704" s="2" t="s">
        <v>2913</v>
      </c>
      <c r="C1704" s="3" t="s">
        <v>3012</v>
      </c>
      <c r="D1704" s="16" t="s">
        <v>1107</v>
      </c>
      <c r="E1704" s="3" t="s">
        <v>2813</v>
      </c>
      <c r="F1704" s="2" t="s">
        <v>2792</v>
      </c>
      <c r="G1704" s="16" t="s">
        <v>2521</v>
      </c>
      <c r="H1704" s="4" t="s">
        <v>2183</v>
      </c>
      <c r="I1704" s="24">
        <v>3.4653903310485967</v>
      </c>
      <c r="J1704" s="25">
        <v>1.0380138623558561</v>
      </c>
      <c r="K1704" s="25">
        <v>2.0292968100867665</v>
      </c>
      <c r="L1704" s="25">
        <v>0.39807965860597383</v>
      </c>
      <c r="M1704" s="26">
        <v>167611.94444444447</v>
      </c>
      <c r="N1704" s="27">
        <v>0.91772151898734178</v>
      </c>
      <c r="O1704" s="28">
        <v>2.1870503597122304</v>
      </c>
    </row>
    <row r="1705" spans="2:15" ht="30" x14ac:dyDescent="0.25">
      <c r="B1705" s="2" t="s">
        <v>2913</v>
      </c>
      <c r="C1705" s="3" t="s">
        <v>3012</v>
      </c>
      <c r="D1705" s="16" t="s">
        <v>1108</v>
      </c>
      <c r="E1705" s="3" t="s">
        <v>2818</v>
      </c>
      <c r="F1705" s="2" t="s">
        <v>2796</v>
      </c>
      <c r="G1705" s="16" t="s">
        <v>2521</v>
      </c>
      <c r="H1705" s="4" t="s">
        <v>2184</v>
      </c>
      <c r="I1705" s="24">
        <v>3.3986931085887431</v>
      </c>
      <c r="J1705" s="25">
        <v>0.85732107893624354</v>
      </c>
      <c r="K1705" s="25">
        <v>2.1497053629858329</v>
      </c>
      <c r="L1705" s="25">
        <v>0.39166666666666661</v>
      </c>
      <c r="M1705" s="26">
        <v>172889.125</v>
      </c>
      <c r="N1705" s="27">
        <v>0.9662921348314607</v>
      </c>
      <c r="O1705" s="28">
        <v>2.1829268292682928</v>
      </c>
    </row>
    <row r="1706" spans="2:15" ht="30" x14ac:dyDescent="0.25">
      <c r="B1706" s="2" t="s">
        <v>2913</v>
      </c>
      <c r="C1706" s="3" t="s">
        <v>3012</v>
      </c>
      <c r="D1706" s="16" t="s">
        <v>1109</v>
      </c>
      <c r="E1706" s="3" t="s">
        <v>2901</v>
      </c>
      <c r="F1706" s="2" t="s">
        <v>2796</v>
      </c>
      <c r="G1706" s="16" t="s">
        <v>2793</v>
      </c>
      <c r="H1706" s="4" t="s">
        <v>2185</v>
      </c>
      <c r="I1706" s="24">
        <v>3.3022714814698642</v>
      </c>
      <c r="J1706" s="25">
        <v>0.83406650537850502</v>
      </c>
      <c r="K1706" s="25">
        <v>2.0734681339860961</v>
      </c>
      <c r="L1706" s="25">
        <v>0.39473684210526283</v>
      </c>
      <c r="M1706" s="26">
        <v>204653.33333333334</v>
      </c>
      <c r="N1706" s="27">
        <v>0.87692307692307692</v>
      </c>
      <c r="O1706" s="28">
        <v>2.4464285714285716</v>
      </c>
    </row>
    <row r="1707" spans="2:15" ht="30" x14ac:dyDescent="0.25">
      <c r="B1707" s="2" t="s">
        <v>2913</v>
      </c>
      <c r="C1707" s="3" t="s">
        <v>3012</v>
      </c>
      <c r="D1707" s="16" t="s">
        <v>1107</v>
      </c>
      <c r="E1707" s="3" t="s">
        <v>2798</v>
      </c>
      <c r="F1707" s="2" t="s">
        <v>2792</v>
      </c>
      <c r="G1707" s="16" t="s">
        <v>2799</v>
      </c>
      <c r="H1707" s="4" t="s">
        <v>2186</v>
      </c>
      <c r="I1707" s="24">
        <v>3.3006629574753288</v>
      </c>
      <c r="J1707" s="25">
        <v>0.71885427899436338</v>
      </c>
      <c r="K1707" s="25">
        <v>2.1574184345785263</v>
      </c>
      <c r="L1707" s="25">
        <v>0.42439024390243896</v>
      </c>
      <c r="M1707" s="26">
        <v>164714.28571428571</v>
      </c>
      <c r="N1707" s="27">
        <v>0.97752808988764039</v>
      </c>
      <c r="O1707" s="28">
        <v>2.5882352941176472</v>
      </c>
    </row>
    <row r="1708" spans="2:15" ht="30" x14ac:dyDescent="0.25">
      <c r="B1708" s="2" t="s">
        <v>2913</v>
      </c>
      <c r="C1708" s="3" t="s">
        <v>3012</v>
      </c>
      <c r="D1708" s="16" t="s">
        <v>1110</v>
      </c>
      <c r="E1708" s="3" t="s">
        <v>2835</v>
      </c>
      <c r="F1708" s="2" t="s">
        <v>2796</v>
      </c>
      <c r="G1708" s="16" t="s">
        <v>2836</v>
      </c>
      <c r="H1708" s="4" t="s">
        <v>2187</v>
      </c>
      <c r="I1708" s="24">
        <v>3.1985731334932881</v>
      </c>
      <c r="J1708" s="25">
        <v>0.84304899942934497</v>
      </c>
      <c r="K1708" s="25">
        <v>1.9329434889026529</v>
      </c>
      <c r="L1708" s="25">
        <v>0.42258064516129012</v>
      </c>
      <c r="M1708" s="26">
        <v>141594.34</v>
      </c>
      <c r="N1708" s="27">
        <v>0.93333333333333335</v>
      </c>
      <c r="O1708" s="28">
        <v>2.8461538461538463</v>
      </c>
    </row>
    <row r="1709" spans="2:15" ht="30" x14ac:dyDescent="0.25">
      <c r="B1709" s="2" t="s">
        <v>2913</v>
      </c>
      <c r="C1709" s="3" t="s">
        <v>3012</v>
      </c>
      <c r="D1709" s="16" t="s">
        <v>1111</v>
      </c>
      <c r="E1709" s="3" t="s">
        <v>2795</v>
      </c>
      <c r="F1709" s="2" t="s">
        <v>2796</v>
      </c>
      <c r="G1709" s="16" t="s">
        <v>2793</v>
      </c>
      <c r="H1709" s="4" t="s">
        <v>2188</v>
      </c>
      <c r="I1709" s="24">
        <v>3.1375331560069784</v>
      </c>
      <c r="J1709" s="25">
        <v>0.9730604448520449</v>
      </c>
      <c r="K1709" s="25">
        <v>1.8004727111549332</v>
      </c>
      <c r="L1709" s="25">
        <v>0.36400000000000032</v>
      </c>
      <c r="M1709" s="26">
        <v>184671.66666666669</v>
      </c>
      <c r="N1709" s="27">
        <v>0.81481481481481477</v>
      </c>
      <c r="O1709" s="28">
        <v>3.5680000000000001</v>
      </c>
    </row>
    <row r="1710" spans="2:15" ht="30" x14ac:dyDescent="0.25">
      <c r="B1710" s="2" t="s">
        <v>2913</v>
      </c>
      <c r="C1710" s="3" t="s">
        <v>3012</v>
      </c>
      <c r="D1710" s="16" t="s">
        <v>1110</v>
      </c>
      <c r="E1710" s="3" t="s">
        <v>2795</v>
      </c>
      <c r="F1710" s="2" t="s">
        <v>2796</v>
      </c>
      <c r="G1710" s="16" t="s">
        <v>2793</v>
      </c>
      <c r="H1710" s="4" t="s">
        <v>2189</v>
      </c>
      <c r="I1710" s="24">
        <v>2.9956826292176935</v>
      </c>
      <c r="J1710" s="25">
        <v>0.82129687458449951</v>
      </c>
      <c r="K1710" s="25">
        <v>1.8004727111549332</v>
      </c>
      <c r="L1710" s="25">
        <v>0.37391304347826093</v>
      </c>
      <c r="M1710" s="26">
        <v>184671.66666666669</v>
      </c>
      <c r="N1710" s="27">
        <v>0.81481481481481477</v>
      </c>
      <c r="O1710" s="28">
        <v>3.5680000000000001</v>
      </c>
    </row>
    <row r="1711" spans="2:15" ht="30" x14ac:dyDescent="0.25">
      <c r="B1711" s="2" t="s">
        <v>2913</v>
      </c>
      <c r="C1711" s="3" t="s">
        <v>3012</v>
      </c>
      <c r="D1711" s="16" t="s">
        <v>1110</v>
      </c>
      <c r="E1711" s="3" t="s">
        <v>2904</v>
      </c>
      <c r="F1711" s="2" t="s">
        <v>2792</v>
      </c>
      <c r="G1711" s="16" t="s">
        <v>2815</v>
      </c>
      <c r="H1711" s="4" t="s">
        <v>2190</v>
      </c>
      <c r="I1711" s="24">
        <v>2.9844971770852879</v>
      </c>
      <c r="J1711" s="25">
        <v>0.68544414678225773</v>
      </c>
      <c r="K1711" s="25">
        <v>1.8975378787878787</v>
      </c>
      <c r="L1711" s="25">
        <v>0.40151515151515138</v>
      </c>
      <c r="M1711" s="26">
        <v>134395</v>
      </c>
      <c r="N1711" s="27">
        <v>0.87878787878787878</v>
      </c>
      <c r="O1711" s="28">
        <v>2.875</v>
      </c>
    </row>
    <row r="1712" spans="2:15" ht="30" x14ac:dyDescent="0.25">
      <c r="B1712" s="2" t="s">
        <v>2913</v>
      </c>
      <c r="C1712" s="3" t="s">
        <v>3012</v>
      </c>
      <c r="D1712" s="16" t="s">
        <v>1107</v>
      </c>
      <c r="E1712" s="3" t="s">
        <v>2858</v>
      </c>
      <c r="F1712" s="2" t="s">
        <v>2792</v>
      </c>
      <c r="G1712" s="16" t="s">
        <v>2810</v>
      </c>
      <c r="H1712" s="4" t="s">
        <v>2191</v>
      </c>
      <c r="I1712" s="24">
        <v>2.971209979819033</v>
      </c>
      <c r="J1712" s="25">
        <v>0.66902836616394945</v>
      </c>
      <c r="K1712" s="25">
        <v>1.9383885102068081</v>
      </c>
      <c r="L1712" s="25">
        <v>0.36379310344827553</v>
      </c>
      <c r="M1712" s="26">
        <v>157321.06060606061</v>
      </c>
      <c r="N1712" s="27">
        <v>0.8771929824561403</v>
      </c>
      <c r="O1712" s="28">
        <v>2.2474226804123711</v>
      </c>
    </row>
    <row r="1713" spans="2:15" ht="45" x14ac:dyDescent="0.25">
      <c r="B1713" s="2" t="s">
        <v>2913</v>
      </c>
      <c r="C1713" s="3" t="s">
        <v>3017</v>
      </c>
      <c r="D1713" s="16" t="s">
        <v>1148</v>
      </c>
      <c r="E1713" s="3" t="s">
        <v>2901</v>
      </c>
      <c r="F1713" s="2" t="s">
        <v>2796</v>
      </c>
      <c r="G1713" s="16" t="s">
        <v>2793</v>
      </c>
      <c r="H1713" s="4" t="s">
        <v>1678</v>
      </c>
      <c r="I1713" s="24">
        <v>3.2121130709336851</v>
      </c>
      <c r="J1713" s="25">
        <v>0.91882238827637697</v>
      </c>
      <c r="K1713" s="25">
        <v>1.9182906826573081</v>
      </c>
      <c r="L1713" s="25">
        <v>0.37500000000000022</v>
      </c>
      <c r="M1713" s="26">
        <v>125078.43787878787</v>
      </c>
      <c r="N1713" s="27">
        <v>0.83333333333333337</v>
      </c>
      <c r="O1713" s="28">
        <v>2.406779661016949</v>
      </c>
    </row>
    <row r="1714" spans="2:15" ht="45" x14ac:dyDescent="0.25">
      <c r="B1714" s="2" t="s">
        <v>2913</v>
      </c>
      <c r="C1714" s="3" t="s">
        <v>3017</v>
      </c>
      <c r="D1714" s="16" t="s">
        <v>1149</v>
      </c>
      <c r="E1714" s="3" t="s">
        <v>2852</v>
      </c>
      <c r="F1714" s="2" t="s">
        <v>2796</v>
      </c>
      <c r="G1714" s="16" t="s">
        <v>2853</v>
      </c>
      <c r="H1714" s="4" t="s">
        <v>1679</v>
      </c>
      <c r="I1714" s="24">
        <v>3.1660154054740355</v>
      </c>
      <c r="J1714" s="25">
        <v>0.74873370400390782</v>
      </c>
      <c r="K1714" s="25">
        <v>2.0325594792479054</v>
      </c>
      <c r="L1714" s="25">
        <v>0.38472222222222241</v>
      </c>
      <c r="M1714" s="26">
        <v>268471.47916666663</v>
      </c>
      <c r="N1714" s="27">
        <v>0.8</v>
      </c>
      <c r="O1714" s="28">
        <v>1</v>
      </c>
    </row>
    <row r="1715" spans="2:15" ht="45" x14ac:dyDescent="0.25">
      <c r="B1715" s="2" t="s">
        <v>2913</v>
      </c>
      <c r="C1715" s="3" t="s">
        <v>3017</v>
      </c>
      <c r="D1715" s="16" t="s">
        <v>1150</v>
      </c>
      <c r="E1715" s="3" t="s">
        <v>2805</v>
      </c>
      <c r="F1715" s="2" t="s">
        <v>2792</v>
      </c>
      <c r="G1715" s="16" t="s">
        <v>2803</v>
      </c>
      <c r="H1715" s="4" t="s">
        <v>1680</v>
      </c>
      <c r="I1715" s="24">
        <v>3.109846600434333</v>
      </c>
      <c r="J1715" s="25">
        <v>0.80887381716228712</v>
      </c>
      <c r="K1715" s="25">
        <v>1.8686198420955757</v>
      </c>
      <c r="L1715" s="25">
        <v>0.43235294117647038</v>
      </c>
      <c r="M1715" s="26">
        <v>120000</v>
      </c>
      <c r="N1715" s="27">
        <v>0.83333333333333337</v>
      </c>
      <c r="O1715" s="28">
        <v>3</v>
      </c>
    </row>
    <row r="1716" spans="2:15" ht="45" x14ac:dyDescent="0.25">
      <c r="B1716" s="2" t="s">
        <v>2913</v>
      </c>
      <c r="C1716" s="3" t="s">
        <v>3017</v>
      </c>
      <c r="D1716" s="16" t="s">
        <v>1151</v>
      </c>
      <c r="E1716" s="3" t="s">
        <v>2827</v>
      </c>
      <c r="F1716" s="2" t="s">
        <v>2792</v>
      </c>
      <c r="G1716" s="16" t="s">
        <v>2803</v>
      </c>
      <c r="H1716" s="4" t="s">
        <v>1681</v>
      </c>
      <c r="I1716" s="24">
        <v>3.0895235943615487</v>
      </c>
      <c r="J1716" s="25">
        <v>1.0520689357304194</v>
      </c>
      <c r="K1716" s="25">
        <v>1.7031409331409331</v>
      </c>
      <c r="L1716" s="25">
        <v>0.33431372549019645</v>
      </c>
      <c r="M1716" s="26">
        <v>379846</v>
      </c>
      <c r="N1716" s="27">
        <v>0.70370370370370372</v>
      </c>
      <c r="O1716" s="28">
        <v>1.8285714285714285</v>
      </c>
    </row>
    <row r="1717" spans="2:15" ht="45" x14ac:dyDescent="0.25">
      <c r="B1717" s="2" t="s">
        <v>2913</v>
      </c>
      <c r="C1717" s="3" t="s">
        <v>3017</v>
      </c>
      <c r="D1717" s="16" t="s">
        <v>1152</v>
      </c>
      <c r="E1717" s="3" t="s">
        <v>2858</v>
      </c>
      <c r="F1717" s="2" t="s">
        <v>2792</v>
      </c>
      <c r="G1717" s="16" t="s">
        <v>2810</v>
      </c>
      <c r="H1717" s="4" t="s">
        <v>1682</v>
      </c>
      <c r="I1717" s="24">
        <v>3.0672736274716361</v>
      </c>
      <c r="J1717" s="25">
        <v>1.0051472992238046</v>
      </c>
      <c r="K1717" s="25">
        <v>1.6200808737023771</v>
      </c>
      <c r="L1717" s="25">
        <v>0.44204545454545463</v>
      </c>
      <c r="M1717" s="26">
        <v>145790.16666666669</v>
      </c>
      <c r="N1717" s="27">
        <v>0.625</v>
      </c>
      <c r="O1717" s="28">
        <v>2.2999999999999998</v>
      </c>
    </row>
    <row r="1718" spans="2:15" ht="45" x14ac:dyDescent="0.25">
      <c r="B1718" s="2" t="s">
        <v>2913</v>
      </c>
      <c r="C1718" s="3" t="s">
        <v>3017</v>
      </c>
      <c r="D1718" s="16" t="s">
        <v>1153</v>
      </c>
      <c r="E1718" s="3" t="s">
        <v>2860</v>
      </c>
      <c r="F1718" s="2" t="s">
        <v>2796</v>
      </c>
      <c r="G1718" s="16" t="s">
        <v>2861</v>
      </c>
      <c r="H1718" s="4" t="s">
        <v>1683</v>
      </c>
      <c r="I1718" s="24">
        <v>2.9570214341857692</v>
      </c>
      <c r="J1718" s="25">
        <v>0.86365364841614911</v>
      </c>
      <c r="K1718" s="25">
        <v>1.7486309436643572</v>
      </c>
      <c r="L1718" s="25">
        <v>0.34473684210526301</v>
      </c>
      <c r="M1718" s="26">
        <v>101561.66666666667</v>
      </c>
      <c r="N1718" s="27">
        <v>0.77777777777777779</v>
      </c>
      <c r="O1718" s="28">
        <v>2.3333333333333335</v>
      </c>
    </row>
    <row r="1719" spans="2:15" ht="45" x14ac:dyDescent="0.25">
      <c r="B1719" s="2" t="s">
        <v>2913</v>
      </c>
      <c r="C1719" s="3" t="s">
        <v>3017</v>
      </c>
      <c r="D1719" s="16" t="s">
        <v>1154</v>
      </c>
      <c r="E1719" s="3" t="s">
        <v>2850</v>
      </c>
      <c r="F1719" s="2" t="s">
        <v>2796</v>
      </c>
      <c r="G1719" s="16" t="s">
        <v>2851</v>
      </c>
      <c r="H1719" s="4" t="s">
        <v>1684</v>
      </c>
      <c r="I1719" s="24">
        <v>2.7238001505152685</v>
      </c>
      <c r="J1719" s="25">
        <v>0.57008523154985702</v>
      </c>
      <c r="K1719" s="25">
        <v>1.7651842635742911</v>
      </c>
      <c r="L1719" s="25">
        <v>0.38853065539112008</v>
      </c>
      <c r="M1719" s="26">
        <v>84921.391666666663</v>
      </c>
      <c r="N1719" s="27">
        <v>0.81818181818181823</v>
      </c>
      <c r="O1719" s="28">
        <v>3.8888888888888888</v>
      </c>
    </row>
    <row r="1720" spans="2:15" ht="45" x14ac:dyDescent="0.25">
      <c r="B1720" s="2" t="s">
        <v>2913</v>
      </c>
      <c r="C1720" s="3" t="s">
        <v>3017</v>
      </c>
      <c r="D1720" s="16" t="s">
        <v>1155</v>
      </c>
      <c r="E1720" s="3" t="s">
        <v>2871</v>
      </c>
      <c r="F1720" s="2" t="s">
        <v>2792</v>
      </c>
      <c r="G1720" s="16" t="s">
        <v>2841</v>
      </c>
      <c r="H1720" s="4" t="s">
        <v>104</v>
      </c>
      <c r="I1720" s="24">
        <v>0.90883627768950548</v>
      </c>
      <c r="J1720" s="25">
        <v>0.90883627768950548</v>
      </c>
      <c r="K1720" s="25" t="s">
        <v>2517</v>
      </c>
      <c r="L1720" s="25" t="s">
        <v>2517</v>
      </c>
      <c r="M1720" s="26" t="s">
        <v>2517</v>
      </c>
      <c r="N1720" s="27" t="s">
        <v>2517</v>
      </c>
      <c r="O1720" s="28" t="s">
        <v>2517</v>
      </c>
    </row>
    <row r="1721" spans="2:15" ht="30" x14ac:dyDescent="0.25">
      <c r="B1721" s="2" t="s">
        <v>2913</v>
      </c>
      <c r="C1721" s="3" t="s">
        <v>3022</v>
      </c>
      <c r="D1721" s="16" t="s">
        <v>1163</v>
      </c>
      <c r="E1721" s="3" t="s">
        <v>2852</v>
      </c>
      <c r="F1721" s="2" t="s">
        <v>2796</v>
      </c>
      <c r="G1721" s="16" t="s">
        <v>2853</v>
      </c>
      <c r="H1721" s="4" t="s">
        <v>1903</v>
      </c>
      <c r="I1721" s="24">
        <v>3.4730254243278638</v>
      </c>
      <c r="J1721" s="25">
        <v>0.67266564896808823</v>
      </c>
      <c r="K1721" s="25">
        <v>2.3827922077922077</v>
      </c>
      <c r="L1721" s="25">
        <v>0.41756756756756808</v>
      </c>
      <c r="M1721" s="26">
        <v>214477.5625</v>
      </c>
      <c r="N1721" s="27">
        <v>1</v>
      </c>
      <c r="O1721" s="28">
        <v>2.6428571428571428</v>
      </c>
    </row>
    <row r="1722" spans="2:15" ht="30" x14ac:dyDescent="0.25">
      <c r="B1722" s="2" t="s">
        <v>2913</v>
      </c>
      <c r="C1722" s="3" t="s">
        <v>3022</v>
      </c>
      <c r="D1722" s="16" t="s">
        <v>1164</v>
      </c>
      <c r="E1722" s="3" t="s">
        <v>2858</v>
      </c>
      <c r="F1722" s="2" t="s">
        <v>2792</v>
      </c>
      <c r="G1722" s="16" t="s">
        <v>2810</v>
      </c>
      <c r="H1722" s="4" t="s">
        <v>1904</v>
      </c>
      <c r="I1722" s="24">
        <v>3.4665109770712661</v>
      </c>
      <c r="J1722" s="25">
        <v>0.98426423045671352</v>
      </c>
      <c r="K1722" s="25">
        <v>2.0757250074841176</v>
      </c>
      <c r="L1722" s="25">
        <v>0.40652173913043477</v>
      </c>
      <c r="M1722" s="26">
        <v>197071.23863636365</v>
      </c>
      <c r="N1722" s="27">
        <v>0.83870967741935487</v>
      </c>
      <c r="O1722" s="28">
        <v>1.32</v>
      </c>
    </row>
    <row r="1723" spans="2:15" ht="30" x14ac:dyDescent="0.25">
      <c r="B1723" s="2" t="s">
        <v>2913</v>
      </c>
      <c r="C1723" s="3" t="s">
        <v>3022</v>
      </c>
      <c r="D1723" s="16" t="s">
        <v>1165</v>
      </c>
      <c r="E1723" s="3" t="s">
        <v>2862</v>
      </c>
      <c r="F1723" s="2" t="s">
        <v>2792</v>
      </c>
      <c r="G1723" s="16" t="s">
        <v>2793</v>
      </c>
      <c r="H1723" s="4" t="s">
        <v>1905</v>
      </c>
      <c r="I1723" s="24">
        <v>3.3482256472318332</v>
      </c>
      <c r="J1723" s="25">
        <v>0.88177531304486401</v>
      </c>
      <c r="K1723" s="25">
        <v>2.0566142686131994</v>
      </c>
      <c r="L1723" s="25">
        <v>0.40983606557376984</v>
      </c>
      <c r="M1723" s="26">
        <v>187511.25</v>
      </c>
      <c r="N1723" s="27">
        <v>0.8571428571428571</v>
      </c>
      <c r="O1723" s="28">
        <v>2.7457627118644066</v>
      </c>
    </row>
    <row r="1724" spans="2:15" ht="30" x14ac:dyDescent="0.25">
      <c r="B1724" s="2" t="s">
        <v>2913</v>
      </c>
      <c r="C1724" s="3" t="s">
        <v>3022</v>
      </c>
      <c r="D1724" s="16" t="s">
        <v>1166</v>
      </c>
      <c r="E1724" s="3" t="s">
        <v>2811</v>
      </c>
      <c r="F1724" s="2" t="s">
        <v>2796</v>
      </c>
      <c r="G1724" s="16" t="s">
        <v>2793</v>
      </c>
      <c r="H1724" s="4" t="s">
        <v>1906</v>
      </c>
      <c r="I1724" s="24">
        <v>3.3040677127058511</v>
      </c>
      <c r="J1724" s="25">
        <v>0.86006807442834932</v>
      </c>
      <c r="K1724" s="25">
        <v>2.0229470066985544</v>
      </c>
      <c r="L1724" s="25">
        <v>0.42105263157894735</v>
      </c>
      <c r="M1724" s="26">
        <v>127370.41666666666</v>
      </c>
      <c r="N1724" s="27">
        <v>0.8571428571428571</v>
      </c>
      <c r="O1724" s="28">
        <v>3.1666666666666665</v>
      </c>
    </row>
    <row r="1725" spans="2:15" ht="30" x14ac:dyDescent="0.25">
      <c r="B1725" s="2" t="s">
        <v>2913</v>
      </c>
      <c r="C1725" s="3" t="s">
        <v>3022</v>
      </c>
      <c r="D1725" s="16" t="s">
        <v>1167</v>
      </c>
      <c r="E1725" s="3" t="s">
        <v>2857</v>
      </c>
      <c r="F1725" s="2" t="s">
        <v>2792</v>
      </c>
      <c r="G1725" s="16" t="s">
        <v>2793</v>
      </c>
      <c r="H1725" s="4" t="s">
        <v>1907</v>
      </c>
      <c r="I1725" s="24">
        <v>2.7644446576761976</v>
      </c>
      <c r="J1725" s="25">
        <v>0.67088300526875289</v>
      </c>
      <c r="K1725" s="25">
        <v>1.6732491524074447</v>
      </c>
      <c r="L1725" s="25">
        <v>0.42031250000000009</v>
      </c>
      <c r="M1725" s="26">
        <v>166572.27272727271</v>
      </c>
      <c r="N1725" s="27">
        <v>0.68085106382978722</v>
      </c>
      <c r="O1725" s="28">
        <v>3.7586206896551726</v>
      </c>
    </row>
    <row r="1726" spans="2:15" ht="30" x14ac:dyDescent="0.25">
      <c r="B1726" s="2" t="s">
        <v>2913</v>
      </c>
      <c r="C1726" s="3" t="s">
        <v>3022</v>
      </c>
      <c r="D1726" s="16" t="s">
        <v>1168</v>
      </c>
      <c r="E1726" s="3" t="s">
        <v>2798</v>
      </c>
      <c r="F1726" s="2" t="s">
        <v>2792</v>
      </c>
      <c r="G1726" s="16" t="s">
        <v>2799</v>
      </c>
      <c r="H1726" s="4" t="s">
        <v>104</v>
      </c>
      <c r="I1726" s="24">
        <v>0.72872528707002493</v>
      </c>
      <c r="J1726" s="25">
        <v>0.72872528707002493</v>
      </c>
      <c r="K1726" s="25" t="s">
        <v>2517</v>
      </c>
      <c r="L1726" s="25" t="s">
        <v>2517</v>
      </c>
      <c r="M1726" s="26" t="s">
        <v>2517</v>
      </c>
      <c r="N1726" s="27" t="s">
        <v>2517</v>
      </c>
      <c r="O1726" s="28" t="s">
        <v>2517</v>
      </c>
    </row>
    <row r="1727" spans="2:15" ht="30" x14ac:dyDescent="0.25">
      <c r="B1727" s="2" t="s">
        <v>2971</v>
      </c>
      <c r="C1727" s="3" t="s">
        <v>2972</v>
      </c>
      <c r="D1727" s="16" t="s">
        <v>793</v>
      </c>
      <c r="E1727" s="3" t="s">
        <v>2813</v>
      </c>
      <c r="F1727" s="2" t="s">
        <v>2792</v>
      </c>
      <c r="G1727" s="16" t="s">
        <v>2521</v>
      </c>
      <c r="H1727" s="4" t="s">
        <v>2182</v>
      </c>
      <c r="I1727" s="24">
        <v>3.6386883342653604</v>
      </c>
      <c r="J1727" s="25">
        <v>1.010166271018091</v>
      </c>
      <c r="K1727" s="25">
        <v>2.2059414180859793</v>
      </c>
      <c r="L1727" s="25">
        <v>0.42258064516129012</v>
      </c>
      <c r="M1727" s="26">
        <v>131385</v>
      </c>
      <c r="N1727" s="27">
        <v>0.9375</v>
      </c>
      <c r="O1727" s="28">
        <v>2.5333333333333332</v>
      </c>
    </row>
    <row r="1728" spans="2:15" ht="30" x14ac:dyDescent="0.25">
      <c r="B1728" s="2" t="s">
        <v>2971</v>
      </c>
      <c r="C1728" s="3" t="s">
        <v>2972</v>
      </c>
      <c r="D1728" s="16" t="s">
        <v>794</v>
      </c>
      <c r="E1728" s="3" t="s">
        <v>2798</v>
      </c>
      <c r="F1728" s="2" t="s">
        <v>2792</v>
      </c>
      <c r="G1728" s="16" t="s">
        <v>2799</v>
      </c>
      <c r="H1728" s="4" t="s">
        <v>2183</v>
      </c>
      <c r="I1728" s="24">
        <v>3.5089981763659583</v>
      </c>
      <c r="J1728" s="25">
        <v>0.812654089773303</v>
      </c>
      <c r="K1728" s="25">
        <v>2.2786970277691263</v>
      </c>
      <c r="L1728" s="25">
        <v>0.41764705882352926</v>
      </c>
      <c r="M1728" s="26">
        <v>98551.893939393936</v>
      </c>
      <c r="N1728" s="27">
        <v>1</v>
      </c>
      <c r="O1728" s="28">
        <v>2.5499999999999998</v>
      </c>
    </row>
    <row r="1729" spans="2:15" ht="30" x14ac:dyDescent="0.25">
      <c r="B1729" s="2" t="s">
        <v>2971</v>
      </c>
      <c r="C1729" s="3" t="s">
        <v>2972</v>
      </c>
      <c r="D1729" s="16" t="s">
        <v>795</v>
      </c>
      <c r="E1729" s="3" t="s">
        <v>2805</v>
      </c>
      <c r="F1729" s="2" t="s">
        <v>2792</v>
      </c>
      <c r="G1729" s="16" t="s">
        <v>2803</v>
      </c>
      <c r="H1729" s="4" t="s">
        <v>2184</v>
      </c>
      <c r="I1729" s="24">
        <v>3.4494789918287911</v>
      </c>
      <c r="J1729" s="25">
        <v>0.75360419169687498</v>
      </c>
      <c r="K1729" s="25">
        <v>2.2697878436101768</v>
      </c>
      <c r="L1729" s="25">
        <v>0.42608695652173934</v>
      </c>
      <c r="M1729" s="26">
        <v>86401.818181818177</v>
      </c>
      <c r="N1729" s="27">
        <v>1</v>
      </c>
      <c r="O1729" s="28">
        <v>2.8181818181818183</v>
      </c>
    </row>
    <row r="1730" spans="2:15" ht="30" x14ac:dyDescent="0.25">
      <c r="B1730" s="2" t="s">
        <v>2971</v>
      </c>
      <c r="C1730" s="3" t="s">
        <v>2972</v>
      </c>
      <c r="D1730" s="16" t="s">
        <v>796</v>
      </c>
      <c r="E1730" s="3" t="s">
        <v>2850</v>
      </c>
      <c r="F1730" s="2" t="s">
        <v>2796</v>
      </c>
      <c r="G1730" s="16" t="s">
        <v>2851</v>
      </c>
      <c r="H1730" s="4" t="s">
        <v>2185</v>
      </c>
      <c r="I1730" s="24">
        <v>3.2692712211730037</v>
      </c>
      <c r="J1730" s="25">
        <v>0.75368604740067291</v>
      </c>
      <c r="K1730" s="25">
        <v>2.1016316854002381</v>
      </c>
      <c r="L1730" s="25">
        <v>0.41395348837209278</v>
      </c>
      <c r="M1730" s="26">
        <v>83927.416666666657</v>
      </c>
      <c r="N1730" s="27">
        <v>1</v>
      </c>
      <c r="O1730" s="28">
        <v>1.625</v>
      </c>
    </row>
    <row r="1731" spans="2:15" ht="30" x14ac:dyDescent="0.25">
      <c r="B1731" s="2" t="s">
        <v>2971</v>
      </c>
      <c r="C1731" s="3" t="s">
        <v>2972</v>
      </c>
      <c r="D1731" s="16" t="s">
        <v>797</v>
      </c>
      <c r="E1731" s="3" t="s">
        <v>2827</v>
      </c>
      <c r="F1731" s="2" t="s">
        <v>2792</v>
      </c>
      <c r="G1731" s="16" t="s">
        <v>2803</v>
      </c>
      <c r="H1731" s="4" t="s">
        <v>2186</v>
      </c>
      <c r="I1731" s="24">
        <v>3.2509245426996705</v>
      </c>
      <c r="J1731" s="25">
        <v>0.84458764430394895</v>
      </c>
      <c r="K1731" s="25">
        <v>1.9945187165775398</v>
      </c>
      <c r="L1731" s="25">
        <v>0.41181818181818164</v>
      </c>
      <c r="M1731" s="26">
        <v>201369.63333333333</v>
      </c>
      <c r="N1731" s="27">
        <v>0.77272727272727271</v>
      </c>
      <c r="O1731" s="28">
        <v>2.4117647058823528</v>
      </c>
    </row>
    <row r="1732" spans="2:15" ht="30" x14ac:dyDescent="0.25">
      <c r="B1732" s="2" t="s">
        <v>2971</v>
      </c>
      <c r="C1732" s="3" t="s">
        <v>2972</v>
      </c>
      <c r="D1732" s="16" t="s">
        <v>798</v>
      </c>
      <c r="E1732" s="3" t="s">
        <v>2843</v>
      </c>
      <c r="F1732" s="2" t="s">
        <v>2796</v>
      </c>
      <c r="G1732" s="16" t="s">
        <v>2803</v>
      </c>
      <c r="H1732" s="4" t="s">
        <v>2187</v>
      </c>
      <c r="I1732" s="24">
        <v>3.1494931493999374</v>
      </c>
      <c r="J1732" s="25">
        <v>0.4241405775412278</v>
      </c>
      <c r="K1732" s="25">
        <v>2.2849679564740946</v>
      </c>
      <c r="L1732" s="25">
        <v>0.44038461538461515</v>
      </c>
      <c r="M1732" s="26">
        <v>89124.444444444438</v>
      </c>
      <c r="N1732" s="27">
        <v>1</v>
      </c>
      <c r="O1732" s="28">
        <v>2.4</v>
      </c>
    </row>
    <row r="1733" spans="2:15" ht="30" x14ac:dyDescent="0.25">
      <c r="B1733" s="2" t="s">
        <v>2971</v>
      </c>
      <c r="C1733" s="3" t="s">
        <v>2972</v>
      </c>
      <c r="D1733" s="16" t="s">
        <v>799</v>
      </c>
      <c r="E1733" s="3" t="s">
        <v>2817</v>
      </c>
      <c r="F1733" s="2" t="s">
        <v>2792</v>
      </c>
      <c r="G1733" s="16" t="s">
        <v>2793</v>
      </c>
      <c r="H1733" s="4" t="s">
        <v>2188</v>
      </c>
      <c r="I1733" s="24">
        <v>3.0790363382936765</v>
      </c>
      <c r="J1733" s="25">
        <v>0.55195076827253109</v>
      </c>
      <c r="K1733" s="25">
        <v>2.1081666511022266</v>
      </c>
      <c r="L1733" s="25">
        <v>0.41891891891891886</v>
      </c>
      <c r="M1733" s="26">
        <v>85815</v>
      </c>
      <c r="N1733" s="27">
        <v>0.92592592592592593</v>
      </c>
      <c r="O1733" s="28">
        <v>2.5833333333333335</v>
      </c>
    </row>
    <row r="1734" spans="2:15" ht="30" x14ac:dyDescent="0.25">
      <c r="B1734" s="2" t="s">
        <v>2971</v>
      </c>
      <c r="C1734" s="3" t="s">
        <v>2972</v>
      </c>
      <c r="D1734" s="16" t="s">
        <v>800</v>
      </c>
      <c r="E1734" s="3" t="s">
        <v>2795</v>
      </c>
      <c r="F1734" s="2" t="s">
        <v>2796</v>
      </c>
      <c r="G1734" s="16" t="s">
        <v>2793</v>
      </c>
      <c r="H1734" s="4" t="s">
        <v>2189</v>
      </c>
      <c r="I1734" s="24">
        <v>2.9736839634351639</v>
      </c>
      <c r="J1734" s="25">
        <v>0.82948360116402198</v>
      </c>
      <c r="K1734" s="25">
        <v>1.7626214149027208</v>
      </c>
      <c r="L1734" s="25">
        <v>0.38157894736842124</v>
      </c>
      <c r="M1734" s="26">
        <v>100309.78</v>
      </c>
      <c r="N1734" s="27">
        <v>0.75</v>
      </c>
      <c r="O1734" s="28">
        <v>3.3461538461538463</v>
      </c>
    </row>
    <row r="1735" spans="2:15" ht="30" x14ac:dyDescent="0.25">
      <c r="B1735" s="2" t="s">
        <v>2971</v>
      </c>
      <c r="C1735" s="3" t="s">
        <v>2972</v>
      </c>
      <c r="D1735" s="16" t="s">
        <v>801</v>
      </c>
      <c r="E1735" s="3" t="s">
        <v>2828</v>
      </c>
      <c r="F1735" s="2" t="s">
        <v>2796</v>
      </c>
      <c r="G1735" s="16" t="s">
        <v>2829</v>
      </c>
      <c r="H1735" s="4" t="s">
        <v>2190</v>
      </c>
      <c r="I1735" s="24">
        <v>2.9598469543805979</v>
      </c>
      <c r="J1735" s="25">
        <v>0.79537034988877731</v>
      </c>
      <c r="K1735" s="25">
        <v>1.766559937825154</v>
      </c>
      <c r="L1735" s="25">
        <v>0.3979166666666667</v>
      </c>
      <c r="M1735" s="26">
        <v>89226.666666666672</v>
      </c>
      <c r="N1735" s="27">
        <v>0.7142857142857143</v>
      </c>
      <c r="O1735" s="28">
        <v>3</v>
      </c>
    </row>
    <row r="1736" spans="2:15" ht="30" x14ac:dyDescent="0.25">
      <c r="B1736" s="2" t="s">
        <v>2971</v>
      </c>
      <c r="C1736" s="3" t="s">
        <v>2972</v>
      </c>
      <c r="D1736" s="16" t="s">
        <v>802</v>
      </c>
      <c r="E1736" s="3" t="s">
        <v>2860</v>
      </c>
      <c r="F1736" s="2" t="s">
        <v>2796</v>
      </c>
      <c r="G1736" s="16" t="s">
        <v>2861</v>
      </c>
      <c r="H1736" s="4" t="s">
        <v>2191</v>
      </c>
      <c r="I1736" s="24">
        <v>2.7028160506082455</v>
      </c>
      <c r="J1736" s="25">
        <v>0.70632161715580954</v>
      </c>
      <c r="K1736" s="25">
        <v>1.5664944334524358</v>
      </c>
      <c r="L1736" s="25">
        <v>0.43000000000000016</v>
      </c>
      <c r="M1736" s="26">
        <v>88966.42857142858</v>
      </c>
      <c r="N1736" s="27">
        <v>0.66666666666666663</v>
      </c>
      <c r="O1736" s="28">
        <v>3</v>
      </c>
    </row>
    <row r="1737" spans="2:15" ht="30" x14ac:dyDescent="0.25">
      <c r="B1737" s="2" t="s">
        <v>2971</v>
      </c>
      <c r="C1737" s="3" t="s">
        <v>2972</v>
      </c>
      <c r="D1737" s="16" t="s">
        <v>803</v>
      </c>
      <c r="E1737" s="3" t="s">
        <v>2857</v>
      </c>
      <c r="F1737" s="2" t="s">
        <v>2792</v>
      </c>
      <c r="G1737" s="16" t="s">
        <v>2793</v>
      </c>
      <c r="H1737" s="4" t="s">
        <v>104</v>
      </c>
      <c r="I1737" s="24">
        <v>0.8621605555961489</v>
      </c>
      <c r="J1737" s="25">
        <v>0.8621605555961489</v>
      </c>
      <c r="K1737" s="25" t="s">
        <v>2517</v>
      </c>
      <c r="L1737" s="25" t="s">
        <v>2517</v>
      </c>
      <c r="M1737" s="26" t="s">
        <v>2517</v>
      </c>
      <c r="N1737" s="27" t="s">
        <v>2517</v>
      </c>
      <c r="O1737" s="28" t="s">
        <v>2517</v>
      </c>
    </row>
    <row r="1738" spans="2:15" ht="30" x14ac:dyDescent="0.25">
      <c r="B1738" s="2" t="s">
        <v>2971</v>
      </c>
      <c r="C1738" s="3" t="s">
        <v>805</v>
      </c>
      <c r="D1738" s="16" t="s">
        <v>806</v>
      </c>
      <c r="E1738" s="3" t="s">
        <v>2805</v>
      </c>
      <c r="F1738" s="2" t="s">
        <v>2792</v>
      </c>
      <c r="G1738" s="16" t="s">
        <v>2803</v>
      </c>
      <c r="H1738" s="4" t="s">
        <v>1685</v>
      </c>
      <c r="I1738" s="24">
        <v>3.3452356865627539</v>
      </c>
      <c r="J1738" s="25">
        <v>0.77677083652954504</v>
      </c>
      <c r="K1738" s="25">
        <v>2.1522883794449741</v>
      </c>
      <c r="L1738" s="25">
        <v>0.4161764705882347</v>
      </c>
      <c r="M1738" s="26">
        <v>99104.583333333343</v>
      </c>
      <c r="N1738" s="27">
        <v>0.93333333333333335</v>
      </c>
      <c r="O1738" s="28">
        <v>1.9285714285714286</v>
      </c>
    </row>
    <row r="1739" spans="2:15" ht="30" x14ac:dyDescent="0.25">
      <c r="B1739" s="2" t="s">
        <v>2971</v>
      </c>
      <c r="C1739" s="3" t="s">
        <v>805</v>
      </c>
      <c r="D1739" s="16" t="s">
        <v>807</v>
      </c>
      <c r="E1739" s="3" t="s">
        <v>2813</v>
      </c>
      <c r="F1739" s="2" t="s">
        <v>2792</v>
      </c>
      <c r="G1739" s="16" t="s">
        <v>2521</v>
      </c>
      <c r="H1739" s="4" t="s">
        <v>1686</v>
      </c>
      <c r="I1739" s="24">
        <v>3.3021690167753297</v>
      </c>
      <c r="J1739" s="25">
        <v>1.0240899323349915</v>
      </c>
      <c r="K1739" s="25">
        <v>1.8884239120265456</v>
      </c>
      <c r="L1739" s="25">
        <v>0.38965517241379266</v>
      </c>
      <c r="M1739" s="26">
        <v>100000</v>
      </c>
      <c r="N1739" s="27">
        <v>0.89473684210526316</v>
      </c>
      <c r="O1739" s="28">
        <v>2.9148936170212765</v>
      </c>
    </row>
    <row r="1740" spans="2:15" ht="30" x14ac:dyDescent="0.25">
      <c r="B1740" s="2" t="s">
        <v>2971</v>
      </c>
      <c r="C1740" s="3" t="s">
        <v>805</v>
      </c>
      <c r="D1740" s="16" t="s">
        <v>808</v>
      </c>
      <c r="E1740" s="3" t="s">
        <v>2850</v>
      </c>
      <c r="F1740" s="2" t="s">
        <v>2796</v>
      </c>
      <c r="G1740" s="16" t="s">
        <v>2851</v>
      </c>
      <c r="H1740" s="4" t="s">
        <v>1687</v>
      </c>
      <c r="I1740" s="24">
        <v>3.2387788785263574</v>
      </c>
      <c r="J1740" s="25">
        <v>0.88277864084043667</v>
      </c>
      <c r="K1740" s="25">
        <v>1.9664653539649899</v>
      </c>
      <c r="L1740" s="25">
        <v>0.3895348837209307</v>
      </c>
      <c r="M1740" s="26">
        <v>82101.363636363647</v>
      </c>
      <c r="N1740" s="27">
        <v>0.8571428571428571</v>
      </c>
      <c r="O1740" s="28">
        <v>2</v>
      </c>
    </row>
    <row r="1741" spans="2:15" ht="30" x14ac:dyDescent="0.25">
      <c r="B1741" s="2" t="s">
        <v>2971</v>
      </c>
      <c r="C1741" s="3" t="s">
        <v>805</v>
      </c>
      <c r="D1741" s="16" t="s">
        <v>809</v>
      </c>
      <c r="E1741" s="3" t="s">
        <v>2838</v>
      </c>
      <c r="F1741" s="2" t="s">
        <v>2796</v>
      </c>
      <c r="G1741" s="16" t="s">
        <v>2839</v>
      </c>
      <c r="H1741" s="4" t="s">
        <v>1688</v>
      </c>
      <c r="I1741" s="24">
        <v>3.2030878807359517</v>
      </c>
      <c r="J1741" s="25">
        <v>0.82670412494688461</v>
      </c>
      <c r="K1741" s="25">
        <v>1.9810712557890668</v>
      </c>
      <c r="L1741" s="25">
        <v>0.39531250000000018</v>
      </c>
      <c r="M1741" s="26">
        <v>106807.76249999998</v>
      </c>
      <c r="N1741" s="27">
        <v>0.875</v>
      </c>
      <c r="O1741" s="28">
        <v>2.2857142857142856</v>
      </c>
    </row>
    <row r="1742" spans="2:15" ht="30" x14ac:dyDescent="0.25">
      <c r="B1742" s="2" t="s">
        <v>2971</v>
      </c>
      <c r="C1742" s="3" t="s">
        <v>805</v>
      </c>
      <c r="D1742" s="16" t="s">
        <v>810</v>
      </c>
      <c r="E1742" s="3" t="s">
        <v>2827</v>
      </c>
      <c r="F1742" s="2" t="s">
        <v>2792</v>
      </c>
      <c r="G1742" s="16" t="s">
        <v>2803</v>
      </c>
      <c r="H1742" s="4" t="s">
        <v>1689</v>
      </c>
      <c r="I1742" s="24">
        <v>3.0573053846626959</v>
      </c>
      <c r="J1742" s="25">
        <v>0.8437039860612976</v>
      </c>
      <c r="K1742" s="25">
        <v>1.8045104895104893</v>
      </c>
      <c r="L1742" s="25">
        <v>0.40909090909090895</v>
      </c>
      <c r="M1742" s="26">
        <v>147708.92222222223</v>
      </c>
      <c r="N1742" s="27">
        <v>0.84615384615384615</v>
      </c>
      <c r="O1742" s="28">
        <v>2.2999999999999998</v>
      </c>
    </row>
    <row r="1743" spans="2:15" ht="30" x14ac:dyDescent="0.25">
      <c r="B1743" s="2" t="s">
        <v>2971</v>
      </c>
      <c r="C1743" s="3" t="s">
        <v>805</v>
      </c>
      <c r="D1743" s="16" t="s">
        <v>811</v>
      </c>
      <c r="E1743" s="3" t="s">
        <v>2828</v>
      </c>
      <c r="F1743" s="2" t="s">
        <v>2796</v>
      </c>
      <c r="G1743" s="16" t="s">
        <v>2829</v>
      </c>
      <c r="H1743" s="4" t="s">
        <v>1690</v>
      </c>
      <c r="I1743" s="24">
        <v>3.019715689984257</v>
      </c>
      <c r="J1743" s="25">
        <v>0.77049606752551858</v>
      </c>
      <c r="K1743" s="25">
        <v>1.864473859746874</v>
      </c>
      <c r="L1743" s="25">
        <v>0.38474576271186445</v>
      </c>
      <c r="M1743" s="26">
        <v>87230</v>
      </c>
      <c r="N1743" s="27">
        <v>0.84615384615384615</v>
      </c>
      <c r="O1743" s="28">
        <v>2.8181818181818183</v>
      </c>
    </row>
    <row r="1744" spans="2:15" ht="30" x14ac:dyDescent="0.25">
      <c r="B1744" s="2" t="s">
        <v>2971</v>
      </c>
      <c r="C1744" s="3" t="s">
        <v>805</v>
      </c>
      <c r="D1744" s="16" t="s">
        <v>812</v>
      </c>
      <c r="E1744" s="3" t="s">
        <v>2795</v>
      </c>
      <c r="F1744" s="2" t="s">
        <v>2796</v>
      </c>
      <c r="G1744" s="16" t="s">
        <v>2793</v>
      </c>
      <c r="H1744" s="4" t="s">
        <v>1691</v>
      </c>
      <c r="I1744" s="24">
        <v>2.9470318432771347</v>
      </c>
      <c r="J1744" s="25">
        <v>0.7310987814768608</v>
      </c>
      <c r="K1744" s="25">
        <v>1.802970098837311</v>
      </c>
      <c r="L1744" s="25">
        <v>0.41296296296296298</v>
      </c>
      <c r="M1744" s="26">
        <v>92193.083333333343</v>
      </c>
      <c r="N1744" s="27">
        <v>0.80851063829787229</v>
      </c>
      <c r="O1744" s="28">
        <v>3.0285714285714285</v>
      </c>
    </row>
    <row r="1745" spans="2:15" ht="30" x14ac:dyDescent="0.25">
      <c r="B1745" s="2" t="s">
        <v>2971</v>
      </c>
      <c r="C1745" s="3" t="s">
        <v>805</v>
      </c>
      <c r="D1745" s="16" t="s">
        <v>813</v>
      </c>
      <c r="E1745" s="3" t="s">
        <v>2817</v>
      </c>
      <c r="F1745" s="2" t="s">
        <v>2792</v>
      </c>
      <c r="G1745" s="16" t="s">
        <v>2793</v>
      </c>
      <c r="H1745" s="4" t="s">
        <v>1692</v>
      </c>
      <c r="I1745" s="24">
        <v>2.7870974803665631</v>
      </c>
      <c r="J1745" s="25">
        <v>0.50306101782632628</v>
      </c>
      <c r="K1745" s="25">
        <v>1.8968569753607496</v>
      </c>
      <c r="L1745" s="25">
        <v>0.38717948717948714</v>
      </c>
      <c r="M1745" s="26">
        <v>102462.67857142858</v>
      </c>
      <c r="N1745" s="27">
        <v>0.875</v>
      </c>
      <c r="O1745" s="28">
        <v>3.1111111111111112</v>
      </c>
    </row>
    <row r="1746" spans="2:15" ht="30" x14ac:dyDescent="0.25">
      <c r="B1746" s="2" t="s">
        <v>2971</v>
      </c>
      <c r="C1746" s="3" t="s">
        <v>805</v>
      </c>
      <c r="D1746" s="16" t="s">
        <v>814</v>
      </c>
      <c r="E1746" s="3" t="s">
        <v>2860</v>
      </c>
      <c r="F1746" s="2" t="s">
        <v>2796</v>
      </c>
      <c r="G1746" s="16" t="s">
        <v>2861</v>
      </c>
      <c r="H1746" s="4" t="s">
        <v>1693</v>
      </c>
      <c r="I1746" s="24">
        <v>2.6269265569009548</v>
      </c>
      <c r="J1746" s="25">
        <v>0.7801841326585307</v>
      </c>
      <c r="K1746" s="25">
        <v>1.4200757575757577</v>
      </c>
      <c r="L1746" s="25">
        <v>0.42666666666666653</v>
      </c>
      <c r="M1746" s="26">
        <v>77420.416666666657</v>
      </c>
      <c r="N1746" s="27">
        <v>0.66666666666666663</v>
      </c>
      <c r="O1746" s="28">
        <v>2.75</v>
      </c>
    </row>
    <row r="1747" spans="2:15" ht="30" x14ac:dyDescent="0.25">
      <c r="B1747" s="2" t="s">
        <v>2926</v>
      </c>
      <c r="C1747" s="3" t="s">
        <v>2927</v>
      </c>
      <c r="D1747" s="16" t="s">
        <v>357</v>
      </c>
      <c r="E1747" s="3" t="s">
        <v>2852</v>
      </c>
      <c r="F1747" s="2" t="s">
        <v>2796</v>
      </c>
      <c r="G1747" s="16" t="s">
        <v>2853</v>
      </c>
      <c r="H1747" s="4" t="s">
        <v>1853</v>
      </c>
      <c r="I1747" s="24">
        <v>3.520734231967849</v>
      </c>
      <c r="J1747" s="25">
        <v>0.83305688934321309</v>
      </c>
      <c r="K1747" s="25">
        <v>2.2642205525011789</v>
      </c>
      <c r="L1747" s="25">
        <v>0.42345679012345716</v>
      </c>
      <c r="M1747" s="26">
        <v>122428.19166666669</v>
      </c>
      <c r="N1747" s="27">
        <v>1</v>
      </c>
      <c r="O1747" s="28">
        <v>2.7142857142857144</v>
      </c>
    </row>
    <row r="1748" spans="2:15" ht="30" x14ac:dyDescent="0.25">
      <c r="B1748" s="2" t="s">
        <v>2926</v>
      </c>
      <c r="C1748" s="3" t="s">
        <v>2927</v>
      </c>
      <c r="D1748" s="16" t="s">
        <v>358</v>
      </c>
      <c r="E1748" s="3" t="s">
        <v>2857</v>
      </c>
      <c r="F1748" s="2" t="s">
        <v>2792</v>
      </c>
      <c r="G1748" s="16" t="s">
        <v>2793</v>
      </c>
      <c r="H1748" s="4" t="s">
        <v>1854</v>
      </c>
      <c r="I1748" s="29">
        <v>3.3922707753402555</v>
      </c>
      <c r="J1748" s="25">
        <v>0.8924618264852977</v>
      </c>
      <c r="K1748" s="25">
        <v>2.1798089488549581</v>
      </c>
      <c r="L1748" s="25">
        <v>0.31999999999999984</v>
      </c>
      <c r="M1748" s="26">
        <v>95675.833333333328</v>
      </c>
      <c r="N1748" s="27">
        <v>1</v>
      </c>
      <c r="O1748" s="28">
        <v>1.625</v>
      </c>
    </row>
    <row r="1749" spans="2:15" ht="30" x14ac:dyDescent="0.25">
      <c r="B1749" s="2" t="s">
        <v>2926</v>
      </c>
      <c r="C1749" s="3" t="s">
        <v>2927</v>
      </c>
      <c r="D1749" s="16" t="s">
        <v>359</v>
      </c>
      <c r="E1749" s="3" t="s">
        <v>2818</v>
      </c>
      <c r="F1749" s="2" t="s">
        <v>2796</v>
      </c>
      <c r="G1749" s="16" t="s">
        <v>2521</v>
      </c>
      <c r="H1749" s="4" t="s">
        <v>1855</v>
      </c>
      <c r="I1749" s="29">
        <v>3.3918537539790963</v>
      </c>
      <c r="J1749" s="25">
        <v>0.88754984060800524</v>
      </c>
      <c r="K1749" s="25">
        <v>2.1450933870553013</v>
      </c>
      <c r="L1749" s="25">
        <v>0.35921052631578965</v>
      </c>
      <c r="M1749" s="26">
        <v>122887</v>
      </c>
      <c r="N1749" s="27">
        <v>0.95652173913043481</v>
      </c>
      <c r="O1749" s="28">
        <v>2.5</v>
      </c>
    </row>
    <row r="1750" spans="2:15" ht="30" x14ac:dyDescent="0.25">
      <c r="B1750" s="2" t="s">
        <v>2926</v>
      </c>
      <c r="C1750" s="3" t="s">
        <v>2927</v>
      </c>
      <c r="D1750" s="16" t="s">
        <v>360</v>
      </c>
      <c r="E1750" s="3" t="s">
        <v>2795</v>
      </c>
      <c r="F1750" s="2" t="s">
        <v>2796</v>
      </c>
      <c r="G1750" s="16" t="s">
        <v>2793</v>
      </c>
      <c r="H1750" s="4" t="s">
        <v>1856</v>
      </c>
      <c r="I1750" s="24">
        <v>3.3841153431207771</v>
      </c>
      <c r="J1750" s="25">
        <v>0.79331606877190253</v>
      </c>
      <c r="K1750" s="25">
        <v>2.1638761974257976</v>
      </c>
      <c r="L1750" s="25">
        <v>0.42692307692307718</v>
      </c>
      <c r="M1750" s="26">
        <v>144729.09090909091</v>
      </c>
      <c r="N1750" s="27">
        <v>0.93846153846153846</v>
      </c>
      <c r="O1750" s="28">
        <v>2.8245614035087718</v>
      </c>
    </row>
    <row r="1751" spans="2:15" ht="30" x14ac:dyDescent="0.25">
      <c r="B1751" s="2" t="s">
        <v>2926</v>
      </c>
      <c r="C1751" s="3" t="s">
        <v>2927</v>
      </c>
      <c r="D1751" s="16" t="s">
        <v>361</v>
      </c>
      <c r="E1751" s="3" t="s">
        <v>2828</v>
      </c>
      <c r="F1751" s="2" t="s">
        <v>2796</v>
      </c>
      <c r="G1751" s="16" t="s">
        <v>2829</v>
      </c>
      <c r="H1751" s="4" t="s">
        <v>1857</v>
      </c>
      <c r="I1751" s="24">
        <v>3.349396678231026</v>
      </c>
      <c r="J1751" s="25">
        <v>1.0331695649235071</v>
      </c>
      <c r="K1751" s="25">
        <v>1.9119898251719256</v>
      </c>
      <c r="L1751" s="25">
        <v>0.40423728813559334</v>
      </c>
      <c r="M1751" s="26">
        <v>103057.66666666666</v>
      </c>
      <c r="N1751" s="27">
        <v>0.8666666666666667</v>
      </c>
      <c r="O1751" s="28">
        <v>2.7692307692307692</v>
      </c>
    </row>
    <row r="1752" spans="2:15" ht="30" x14ac:dyDescent="0.25">
      <c r="B1752" s="2" t="s">
        <v>2926</v>
      </c>
      <c r="C1752" s="3" t="s">
        <v>2927</v>
      </c>
      <c r="D1752" s="16" t="s">
        <v>360</v>
      </c>
      <c r="E1752" s="3" t="s">
        <v>2859</v>
      </c>
      <c r="F1752" s="2" t="s">
        <v>2796</v>
      </c>
      <c r="G1752" s="16" t="s">
        <v>2851</v>
      </c>
      <c r="H1752" s="4" t="s">
        <v>1858</v>
      </c>
      <c r="I1752" s="24">
        <v>3.3160566054349685</v>
      </c>
      <c r="J1752" s="25">
        <v>0.89580905837791602</v>
      </c>
      <c r="K1752" s="25">
        <v>2.068634643831246</v>
      </c>
      <c r="L1752" s="25">
        <v>0.35161290322580641</v>
      </c>
      <c r="M1752" s="26">
        <v>108950.83333333333</v>
      </c>
      <c r="N1752" s="27">
        <v>1</v>
      </c>
      <c r="O1752" s="28">
        <v>2.9090909090909092</v>
      </c>
    </row>
    <row r="1753" spans="2:15" ht="30" x14ac:dyDescent="0.25">
      <c r="B1753" s="2" t="s">
        <v>2926</v>
      </c>
      <c r="C1753" s="3" t="s">
        <v>2927</v>
      </c>
      <c r="D1753" s="16" t="s">
        <v>362</v>
      </c>
      <c r="E1753" s="3" t="s">
        <v>2840</v>
      </c>
      <c r="F1753" s="2" t="s">
        <v>2796</v>
      </c>
      <c r="G1753" s="16" t="s">
        <v>2841</v>
      </c>
      <c r="H1753" s="4" t="s">
        <v>1859</v>
      </c>
      <c r="I1753" s="24">
        <v>3.1844161421939949</v>
      </c>
      <c r="J1753" s="25">
        <v>0.48795486727338372</v>
      </c>
      <c r="K1753" s="25">
        <v>2.2714612749206116</v>
      </c>
      <c r="L1753" s="25">
        <v>0.42499999999999982</v>
      </c>
      <c r="M1753" s="26">
        <v>225010</v>
      </c>
      <c r="N1753" s="27">
        <v>1</v>
      </c>
      <c r="O1753" s="28">
        <v>4.4000000000000004</v>
      </c>
    </row>
    <row r="1754" spans="2:15" ht="30" x14ac:dyDescent="0.25">
      <c r="B1754" s="2" t="s">
        <v>2926</v>
      </c>
      <c r="C1754" s="3" t="s">
        <v>2927</v>
      </c>
      <c r="D1754" s="16" t="s">
        <v>360</v>
      </c>
      <c r="E1754" s="3" t="s">
        <v>2813</v>
      </c>
      <c r="F1754" s="2" t="s">
        <v>2792</v>
      </c>
      <c r="G1754" s="16" t="s">
        <v>2521</v>
      </c>
      <c r="H1754" s="4" t="s">
        <v>1860</v>
      </c>
      <c r="I1754" s="24">
        <v>3.1158926316942019</v>
      </c>
      <c r="J1754" s="25">
        <v>0.85012445422199523</v>
      </c>
      <c r="K1754" s="25">
        <v>1.868709353942795</v>
      </c>
      <c r="L1754" s="25">
        <v>0.39705882352941169</v>
      </c>
      <c r="M1754" s="26">
        <v>130341</v>
      </c>
      <c r="N1754" s="27">
        <v>0.85</v>
      </c>
      <c r="O1754" s="28">
        <v>3.375</v>
      </c>
    </row>
    <row r="1755" spans="2:15" ht="30" x14ac:dyDescent="0.25">
      <c r="B1755" s="2" t="s">
        <v>2926</v>
      </c>
      <c r="C1755" s="3" t="s">
        <v>2927</v>
      </c>
      <c r="D1755" s="16" t="s">
        <v>358</v>
      </c>
      <c r="E1755" s="3" t="s">
        <v>2821</v>
      </c>
      <c r="F1755" s="2" t="s">
        <v>2792</v>
      </c>
      <c r="G1755" s="16" t="s">
        <v>2810</v>
      </c>
      <c r="H1755" s="4" t="s">
        <v>1861</v>
      </c>
      <c r="I1755" s="24">
        <v>3.0660893766972439</v>
      </c>
      <c r="J1755" s="25">
        <v>0.72252948470872513</v>
      </c>
      <c r="K1755" s="25">
        <v>1.8988790409246892</v>
      </c>
      <c r="L1755" s="25">
        <v>0.44468085106382937</v>
      </c>
      <c r="M1755" s="26">
        <v>156950</v>
      </c>
      <c r="N1755" s="27">
        <v>1</v>
      </c>
      <c r="O1755" s="28">
        <v>4.8</v>
      </c>
    </row>
    <row r="1756" spans="2:15" ht="30" x14ac:dyDescent="0.25">
      <c r="B1756" s="2" t="s">
        <v>2926</v>
      </c>
      <c r="C1756" s="3" t="s">
        <v>2927</v>
      </c>
      <c r="D1756" s="16" t="s">
        <v>357</v>
      </c>
      <c r="E1756" s="3" t="s">
        <v>2812</v>
      </c>
      <c r="F1756" s="2" t="s">
        <v>2792</v>
      </c>
      <c r="G1756" s="16" t="s">
        <v>2793</v>
      </c>
      <c r="H1756" s="4" t="s">
        <v>1862</v>
      </c>
      <c r="I1756" s="24">
        <v>3.005015658396482</v>
      </c>
      <c r="J1756" s="25">
        <v>0.79300210760773537</v>
      </c>
      <c r="K1756" s="25">
        <v>1.8665590053342016</v>
      </c>
      <c r="L1756" s="25">
        <v>0.34545454545454524</v>
      </c>
      <c r="M1756" s="26">
        <v>160335.63142857142</v>
      </c>
      <c r="N1756" s="27">
        <v>0.78260869565217395</v>
      </c>
      <c r="O1756" s="28">
        <v>2.5882352941176472</v>
      </c>
    </row>
    <row r="1757" spans="2:15" ht="30" x14ac:dyDescent="0.25">
      <c r="B1757" s="2" t="s">
        <v>2926</v>
      </c>
      <c r="C1757" s="3" t="s">
        <v>2927</v>
      </c>
      <c r="D1757" s="16" t="s">
        <v>363</v>
      </c>
      <c r="E1757" s="3" t="s">
        <v>2832</v>
      </c>
      <c r="F1757" s="2" t="s">
        <v>2792</v>
      </c>
      <c r="G1757" s="16" t="s">
        <v>2521</v>
      </c>
      <c r="H1757" s="4" t="s">
        <v>1863</v>
      </c>
      <c r="I1757" s="24">
        <v>2.9506233434424312</v>
      </c>
      <c r="J1757" s="25">
        <v>0.57103968531342264</v>
      </c>
      <c r="K1757" s="25">
        <v>1.9295836581290082</v>
      </c>
      <c r="L1757" s="25">
        <v>0.45000000000000018</v>
      </c>
      <c r="M1757" s="26">
        <v>243088.53333333333</v>
      </c>
      <c r="N1757" s="27">
        <v>0.77272727272727271</v>
      </c>
      <c r="O1757" s="28">
        <v>1.5294117647058822</v>
      </c>
    </row>
    <row r="1758" spans="2:15" ht="30" x14ac:dyDescent="0.25">
      <c r="B1758" s="2" t="s">
        <v>2926</v>
      </c>
      <c r="C1758" s="3" t="s">
        <v>2927</v>
      </c>
      <c r="D1758" s="16" t="s">
        <v>360</v>
      </c>
      <c r="E1758" s="3" t="s">
        <v>2817</v>
      </c>
      <c r="F1758" s="2" t="s">
        <v>2792</v>
      </c>
      <c r="G1758" s="16" t="s">
        <v>2793</v>
      </c>
      <c r="H1758" s="4" t="s">
        <v>1864</v>
      </c>
      <c r="I1758" s="24">
        <v>2.9069890043745961</v>
      </c>
      <c r="J1758" s="25">
        <v>0.58970574376074758</v>
      </c>
      <c r="K1758" s="25">
        <v>1.8672832606138487</v>
      </c>
      <c r="L1758" s="25">
        <v>0.44999999999999973</v>
      </c>
      <c r="M1758" s="26">
        <v>136771.25</v>
      </c>
      <c r="N1758" s="27">
        <v>0.8571428571428571</v>
      </c>
      <c r="O1758" s="28">
        <v>2.8</v>
      </c>
    </row>
    <row r="1759" spans="2:15" ht="30" x14ac:dyDescent="0.25">
      <c r="B1759" s="2" t="s">
        <v>2926</v>
      </c>
      <c r="C1759" s="3" t="s">
        <v>2927</v>
      </c>
      <c r="D1759" s="16" t="s">
        <v>357</v>
      </c>
      <c r="E1759" s="3" t="s">
        <v>2858</v>
      </c>
      <c r="F1759" s="2" t="s">
        <v>2792</v>
      </c>
      <c r="G1759" s="16" t="s">
        <v>2810</v>
      </c>
      <c r="H1759" s="4" t="s">
        <v>1865</v>
      </c>
      <c r="I1759" s="24">
        <v>2.833064140818649</v>
      </c>
      <c r="J1759" s="25">
        <v>0.80866198182926485</v>
      </c>
      <c r="K1759" s="25">
        <v>1.61011644470367</v>
      </c>
      <c r="L1759" s="25">
        <v>0.41428571428571415</v>
      </c>
      <c r="M1759" s="26">
        <v>82409.14285714287</v>
      </c>
      <c r="N1759" s="27">
        <v>0.77777777777777779</v>
      </c>
      <c r="O1759" s="28">
        <v>2.8571428571428572</v>
      </c>
    </row>
    <row r="1760" spans="2:15" ht="30" x14ac:dyDescent="0.25">
      <c r="B1760" s="2" t="s">
        <v>2926</v>
      </c>
      <c r="C1760" s="3" t="s">
        <v>2927</v>
      </c>
      <c r="D1760" s="16" t="s">
        <v>364</v>
      </c>
      <c r="E1760" s="3" t="s">
        <v>2827</v>
      </c>
      <c r="F1760" s="2" t="s">
        <v>2792</v>
      </c>
      <c r="G1760" s="16" t="s">
        <v>2803</v>
      </c>
      <c r="H1760" s="4" t="s">
        <v>1866</v>
      </c>
      <c r="I1760" s="24">
        <v>2.8285624467777026</v>
      </c>
      <c r="J1760" s="25">
        <v>0.55184292943618318</v>
      </c>
      <c r="K1760" s="25">
        <v>1.8756778506748528</v>
      </c>
      <c r="L1760" s="25">
        <v>0.40104166666666652</v>
      </c>
      <c r="M1760" s="26">
        <v>170644.97272727272</v>
      </c>
      <c r="N1760" s="27">
        <v>0.76190476190476186</v>
      </c>
      <c r="O1760" s="28">
        <v>1.4666666666666666</v>
      </c>
    </row>
    <row r="1761" spans="2:15" ht="30" x14ac:dyDescent="0.25">
      <c r="B1761" s="2" t="s">
        <v>2926</v>
      </c>
      <c r="C1761" s="3" t="s">
        <v>2927</v>
      </c>
      <c r="D1761" s="16" t="s">
        <v>360</v>
      </c>
      <c r="E1761" s="3" t="s">
        <v>2870</v>
      </c>
      <c r="F1761" s="2" t="s">
        <v>2796</v>
      </c>
      <c r="G1761" s="16" t="s">
        <v>2829</v>
      </c>
      <c r="H1761" s="4" t="s">
        <v>1867</v>
      </c>
      <c r="I1761" s="24">
        <v>2.8153044424499045</v>
      </c>
      <c r="J1761" s="25">
        <v>0.56074507201709811</v>
      </c>
      <c r="K1761" s="25">
        <v>1.8295593704328068</v>
      </c>
      <c r="L1761" s="25">
        <v>0.42499999999999982</v>
      </c>
      <c r="M1761" s="26">
        <v>130713.35833333334</v>
      </c>
      <c r="N1761" s="27">
        <v>0.8</v>
      </c>
      <c r="O1761" s="28">
        <v>2.1428571428571428</v>
      </c>
    </row>
    <row r="1762" spans="2:15" ht="30" x14ac:dyDescent="0.25">
      <c r="B1762" s="2" t="s">
        <v>2926</v>
      </c>
      <c r="C1762" s="3" t="s">
        <v>2927</v>
      </c>
      <c r="D1762" s="16" t="s">
        <v>365</v>
      </c>
      <c r="E1762" s="3" t="s">
        <v>2850</v>
      </c>
      <c r="F1762" s="2" t="s">
        <v>2796</v>
      </c>
      <c r="G1762" s="16" t="s">
        <v>2851</v>
      </c>
      <c r="H1762" s="4" t="s">
        <v>1868</v>
      </c>
      <c r="I1762" s="24">
        <v>2.8015909836066424</v>
      </c>
      <c r="J1762" s="25">
        <v>0.60875917426920889</v>
      </c>
      <c r="K1762" s="25">
        <v>1.8097809618798064</v>
      </c>
      <c r="L1762" s="25">
        <v>0.38305084745762707</v>
      </c>
      <c r="M1762" s="26">
        <v>109664.29222222223</v>
      </c>
      <c r="N1762" s="27">
        <v>0.8571428571428571</v>
      </c>
      <c r="O1762" s="28">
        <v>3.8</v>
      </c>
    </row>
    <row r="1763" spans="2:15" ht="30" x14ac:dyDescent="0.25">
      <c r="B1763" s="2" t="s">
        <v>2926</v>
      </c>
      <c r="C1763" s="3" t="s">
        <v>2927</v>
      </c>
      <c r="D1763" s="16" t="s">
        <v>366</v>
      </c>
      <c r="E1763" s="3" t="s">
        <v>2805</v>
      </c>
      <c r="F1763" s="2" t="s">
        <v>2792</v>
      </c>
      <c r="G1763" s="16" t="s">
        <v>2803</v>
      </c>
      <c r="H1763" s="4" t="s">
        <v>1869</v>
      </c>
      <c r="I1763" s="24">
        <v>2.3832935682053087</v>
      </c>
      <c r="J1763" s="25">
        <v>0.70829356820530887</v>
      </c>
      <c r="K1763" s="25">
        <v>1.2999999999999998</v>
      </c>
      <c r="L1763" s="25">
        <v>0.375</v>
      </c>
      <c r="M1763" s="26">
        <v>267367.5</v>
      </c>
      <c r="N1763" s="27">
        <v>0.42857142857142855</v>
      </c>
      <c r="O1763" s="28">
        <v>1</v>
      </c>
    </row>
    <row r="1764" spans="2:15" ht="30" x14ac:dyDescent="0.25">
      <c r="B1764" s="2" t="s">
        <v>2926</v>
      </c>
      <c r="C1764" s="3" t="s">
        <v>2927</v>
      </c>
      <c r="D1764" s="16" t="s">
        <v>360</v>
      </c>
      <c r="E1764" s="3" t="s">
        <v>2863</v>
      </c>
      <c r="F1764" s="2" t="s">
        <v>2792</v>
      </c>
      <c r="G1764" s="16" t="s">
        <v>2793</v>
      </c>
      <c r="H1764" s="4" t="s">
        <v>1870</v>
      </c>
      <c r="I1764" s="24">
        <v>2.3795466269942009</v>
      </c>
      <c r="J1764" s="25">
        <v>0.64315140648425895</v>
      </c>
      <c r="K1764" s="25">
        <v>1.4469215362994159</v>
      </c>
      <c r="L1764" s="25">
        <v>0.28947368421052611</v>
      </c>
      <c r="M1764" s="26">
        <v>130415</v>
      </c>
      <c r="N1764" s="27">
        <v>0.625</v>
      </c>
      <c r="O1764" s="28">
        <v>3.5</v>
      </c>
    </row>
    <row r="1765" spans="2:15" ht="30" x14ac:dyDescent="0.25">
      <c r="B1765" s="2" t="s">
        <v>2926</v>
      </c>
      <c r="C1765" s="3" t="s">
        <v>2927</v>
      </c>
      <c r="D1765" s="16" t="s">
        <v>358</v>
      </c>
      <c r="E1765" s="3" t="s">
        <v>2825</v>
      </c>
      <c r="F1765" s="2" t="s">
        <v>2796</v>
      </c>
      <c r="G1765" s="16" t="s">
        <v>2826</v>
      </c>
      <c r="H1765" s="4" t="s">
        <v>104</v>
      </c>
      <c r="I1765" s="24">
        <v>0.78064732611834131</v>
      </c>
      <c r="J1765" s="25">
        <v>0.7806473261183412</v>
      </c>
      <c r="K1765" s="25" t="s">
        <v>2517</v>
      </c>
      <c r="L1765" s="25" t="s">
        <v>2517</v>
      </c>
      <c r="M1765" s="26" t="s">
        <v>2517</v>
      </c>
      <c r="N1765" s="27" t="s">
        <v>2517</v>
      </c>
      <c r="O1765" s="28" t="s">
        <v>2517</v>
      </c>
    </row>
    <row r="1766" spans="2:15" ht="30" x14ac:dyDescent="0.25">
      <c r="B1766" s="2" t="s">
        <v>2926</v>
      </c>
      <c r="C1766" s="3" t="s">
        <v>2927</v>
      </c>
      <c r="D1766" s="16" t="s">
        <v>367</v>
      </c>
      <c r="E1766" s="3" t="s">
        <v>2891</v>
      </c>
      <c r="F1766" s="2" t="s">
        <v>2796</v>
      </c>
      <c r="G1766" s="16" t="s">
        <v>2841</v>
      </c>
      <c r="H1766" s="4" t="s">
        <v>104</v>
      </c>
      <c r="I1766" s="24">
        <v>0.69814710963028614</v>
      </c>
      <c r="J1766" s="25">
        <v>0.69814710963028603</v>
      </c>
      <c r="K1766" s="25" t="s">
        <v>2517</v>
      </c>
      <c r="L1766" s="25" t="s">
        <v>2517</v>
      </c>
      <c r="M1766" s="26" t="s">
        <v>2517</v>
      </c>
      <c r="N1766" s="27" t="s">
        <v>2517</v>
      </c>
      <c r="O1766" s="28" t="s">
        <v>2517</v>
      </c>
    </row>
    <row r="1767" spans="2:15" ht="30" x14ac:dyDescent="0.25">
      <c r="B1767" s="2" t="s">
        <v>2926</v>
      </c>
      <c r="C1767" s="3" t="s">
        <v>2927</v>
      </c>
      <c r="D1767" s="16" t="s">
        <v>360</v>
      </c>
      <c r="E1767" s="3" t="s">
        <v>2814</v>
      </c>
      <c r="F1767" s="2" t="s">
        <v>2796</v>
      </c>
      <c r="G1767" s="16" t="s">
        <v>2815</v>
      </c>
      <c r="H1767" s="4" t="s">
        <v>104</v>
      </c>
      <c r="I1767" s="24">
        <v>0.59820908394525363</v>
      </c>
      <c r="J1767" s="25">
        <v>0.59820908394525374</v>
      </c>
      <c r="K1767" s="25" t="s">
        <v>2517</v>
      </c>
      <c r="L1767" s="25" t="s">
        <v>2517</v>
      </c>
      <c r="M1767" s="26" t="s">
        <v>2517</v>
      </c>
      <c r="N1767" s="27" t="s">
        <v>2517</v>
      </c>
      <c r="O1767" s="28" t="s">
        <v>2517</v>
      </c>
    </row>
    <row r="1768" spans="2:15" ht="30" x14ac:dyDescent="0.25">
      <c r="B1768" s="2" t="s">
        <v>2926</v>
      </c>
      <c r="C1768" s="3" t="s">
        <v>2927</v>
      </c>
      <c r="D1768" s="16" t="s">
        <v>368</v>
      </c>
      <c r="E1768" s="3" t="s">
        <v>2838</v>
      </c>
      <c r="F1768" s="2" t="s">
        <v>2796</v>
      </c>
      <c r="G1768" s="16" t="s">
        <v>2839</v>
      </c>
      <c r="H1768" s="4" t="s">
        <v>104</v>
      </c>
      <c r="I1768" s="24">
        <v>0.52733199446515622</v>
      </c>
      <c r="J1768" s="25">
        <v>0.52733199446515633</v>
      </c>
      <c r="K1768" s="25" t="s">
        <v>2517</v>
      </c>
      <c r="L1768" s="25" t="s">
        <v>2517</v>
      </c>
      <c r="M1768" s="26" t="s">
        <v>2517</v>
      </c>
      <c r="N1768" s="27" t="s">
        <v>2517</v>
      </c>
      <c r="O1768" s="28" t="s">
        <v>2517</v>
      </c>
    </row>
    <row r="1769" spans="2:15" ht="30" x14ac:dyDescent="0.25">
      <c r="B1769" s="2" t="s">
        <v>2926</v>
      </c>
      <c r="C1769" s="3" t="s">
        <v>2927</v>
      </c>
      <c r="D1769" s="16" t="s">
        <v>369</v>
      </c>
      <c r="E1769" s="3" t="s">
        <v>138</v>
      </c>
      <c r="F1769" s="2" t="s">
        <v>2796</v>
      </c>
      <c r="G1769" s="16" t="s">
        <v>2836</v>
      </c>
      <c r="H1769" s="4" t="s">
        <v>104</v>
      </c>
      <c r="I1769" s="24">
        <v>0.36072712626048481</v>
      </c>
      <c r="J1769" s="25">
        <v>0.36072712626048481</v>
      </c>
      <c r="K1769" s="25" t="s">
        <v>2517</v>
      </c>
      <c r="L1769" s="25" t="s">
        <v>2517</v>
      </c>
      <c r="M1769" s="26" t="s">
        <v>2517</v>
      </c>
      <c r="N1769" s="27" t="s">
        <v>2517</v>
      </c>
      <c r="O1769" s="28" t="s">
        <v>2517</v>
      </c>
    </row>
    <row r="1770" spans="2:15" ht="30" x14ac:dyDescent="0.25">
      <c r="B1770" s="2" t="s">
        <v>2926</v>
      </c>
      <c r="C1770" s="3" t="s">
        <v>2927</v>
      </c>
      <c r="D1770" s="16" t="s">
        <v>360</v>
      </c>
      <c r="E1770" s="3" t="s">
        <v>2865</v>
      </c>
      <c r="F1770" s="2" t="s">
        <v>2796</v>
      </c>
      <c r="G1770" s="16" t="s">
        <v>2861</v>
      </c>
      <c r="H1770" s="4" t="s">
        <v>104</v>
      </c>
      <c r="I1770" s="24">
        <v>0.34416896889863641</v>
      </c>
      <c r="J1770" s="25">
        <v>0.34416896889863641</v>
      </c>
      <c r="K1770" s="25" t="s">
        <v>2517</v>
      </c>
      <c r="L1770" s="25" t="s">
        <v>2517</v>
      </c>
      <c r="M1770" s="26" t="s">
        <v>2517</v>
      </c>
      <c r="N1770" s="27" t="s">
        <v>2517</v>
      </c>
      <c r="O1770" s="28" t="s">
        <v>2517</v>
      </c>
    </row>
    <row r="1771" spans="2:15" ht="30" x14ac:dyDescent="0.25">
      <c r="B1771" s="2" t="s">
        <v>3051</v>
      </c>
      <c r="C1771" s="3" t="s">
        <v>1352</v>
      </c>
      <c r="D1771" s="16" t="s">
        <v>1353</v>
      </c>
      <c r="E1771" s="3" t="s">
        <v>2813</v>
      </c>
      <c r="F1771" s="2" t="s">
        <v>2792</v>
      </c>
      <c r="G1771" s="16" t="s">
        <v>2521</v>
      </c>
      <c r="H1771" s="4" t="s">
        <v>2223</v>
      </c>
      <c r="I1771" s="24">
        <v>3.535284866435612</v>
      </c>
      <c r="J1771" s="25">
        <v>1.2252263768830436</v>
      </c>
      <c r="K1771" s="25">
        <v>2.0880584895525685</v>
      </c>
      <c r="L1771" s="25">
        <v>0.22199999999999998</v>
      </c>
      <c r="M1771" s="26">
        <v>119831.07777777774</v>
      </c>
      <c r="N1771" s="27">
        <v>0.90243902439024393</v>
      </c>
      <c r="O1771" s="28">
        <v>2.3611111111111112</v>
      </c>
    </row>
    <row r="1772" spans="2:15" ht="30" x14ac:dyDescent="0.25">
      <c r="B1772" s="2" t="s">
        <v>3051</v>
      </c>
      <c r="C1772" s="3" t="s">
        <v>1352</v>
      </c>
      <c r="D1772" s="16" t="s">
        <v>1354</v>
      </c>
      <c r="E1772" s="3" t="s">
        <v>2813</v>
      </c>
      <c r="F1772" s="2" t="s">
        <v>2792</v>
      </c>
      <c r="G1772" s="16" t="s">
        <v>2521</v>
      </c>
      <c r="H1772" s="4" t="s">
        <v>2224</v>
      </c>
      <c r="I1772" s="24">
        <v>3.5290956169179126</v>
      </c>
      <c r="J1772" s="25">
        <v>1.0406959188767453</v>
      </c>
      <c r="K1772" s="25">
        <v>2.1008996980411672</v>
      </c>
      <c r="L1772" s="25">
        <v>0.38750000000000018</v>
      </c>
      <c r="M1772" s="26">
        <v>117892.08333333334</v>
      </c>
      <c r="N1772" s="27">
        <v>0.93333333333333335</v>
      </c>
      <c r="O1772" s="28">
        <v>2.5384615384615383</v>
      </c>
    </row>
    <row r="1773" spans="2:15" x14ac:dyDescent="0.25">
      <c r="B1773" s="2" t="s">
        <v>3051</v>
      </c>
      <c r="C1773" s="3" t="s">
        <v>1352</v>
      </c>
      <c r="D1773" s="16" t="s">
        <v>1355</v>
      </c>
      <c r="E1773" s="3" t="s">
        <v>2852</v>
      </c>
      <c r="F1773" s="2" t="s">
        <v>2796</v>
      </c>
      <c r="G1773" s="16" t="s">
        <v>2853</v>
      </c>
      <c r="H1773" s="4" t="s">
        <v>2225</v>
      </c>
      <c r="I1773" s="24">
        <v>3.4159519862004402</v>
      </c>
      <c r="J1773" s="25">
        <v>0.97039087882099895</v>
      </c>
      <c r="K1773" s="25">
        <v>2.1028781805501726</v>
      </c>
      <c r="L1773" s="25">
        <v>0.34268292682926838</v>
      </c>
      <c r="M1773" s="26">
        <v>124295</v>
      </c>
      <c r="N1773" s="27">
        <v>1</v>
      </c>
      <c r="O1773" s="28">
        <v>3.25</v>
      </c>
    </row>
    <row r="1774" spans="2:15" x14ac:dyDescent="0.25">
      <c r="B1774" s="2" t="s">
        <v>3051</v>
      </c>
      <c r="C1774" s="3" t="s">
        <v>1352</v>
      </c>
      <c r="D1774" s="16" t="s">
        <v>1356</v>
      </c>
      <c r="E1774" s="3" t="s">
        <v>2877</v>
      </c>
      <c r="F1774" s="2" t="s">
        <v>2796</v>
      </c>
      <c r="G1774" s="16" t="s">
        <v>2848</v>
      </c>
      <c r="H1774" s="4" t="s">
        <v>2226</v>
      </c>
      <c r="I1774" s="24">
        <v>3.3593917936881272</v>
      </c>
      <c r="J1774" s="25">
        <v>0.78700508759975829</v>
      </c>
      <c r="K1774" s="25">
        <v>2.2623867060883689</v>
      </c>
      <c r="L1774" s="25">
        <v>0.31000000000000005</v>
      </c>
      <c r="M1774" s="26">
        <v>120780.90909090909</v>
      </c>
      <c r="N1774" s="27">
        <v>1</v>
      </c>
      <c r="O1774" s="28">
        <v>2.9166666666666665</v>
      </c>
    </row>
    <row r="1775" spans="2:15" ht="30" x14ac:dyDescent="0.25">
      <c r="B1775" s="2" t="s">
        <v>3051</v>
      </c>
      <c r="C1775" s="3" t="s">
        <v>1352</v>
      </c>
      <c r="D1775" s="16" t="s">
        <v>1353</v>
      </c>
      <c r="E1775" s="3" t="s">
        <v>2825</v>
      </c>
      <c r="F1775" s="2" t="s">
        <v>2796</v>
      </c>
      <c r="G1775" s="16" t="s">
        <v>2826</v>
      </c>
      <c r="H1775" s="4" t="s">
        <v>2227</v>
      </c>
      <c r="I1775" s="24">
        <v>3.3377120780343197</v>
      </c>
      <c r="J1775" s="25">
        <v>0.86217538961090912</v>
      </c>
      <c r="K1775" s="25">
        <v>2.1444556073423291</v>
      </c>
      <c r="L1775" s="25">
        <v>0.33108108108108159</v>
      </c>
      <c r="M1775" s="26">
        <v>217787</v>
      </c>
      <c r="N1775" s="27">
        <v>0.88461538461538458</v>
      </c>
      <c r="O1775" s="28">
        <v>2.2727272727272729</v>
      </c>
    </row>
    <row r="1776" spans="2:15" ht="30" x14ac:dyDescent="0.25">
      <c r="B1776" s="2" t="s">
        <v>3051</v>
      </c>
      <c r="C1776" s="3" t="s">
        <v>1352</v>
      </c>
      <c r="D1776" s="16" t="s">
        <v>1353</v>
      </c>
      <c r="E1776" s="3" t="s">
        <v>2855</v>
      </c>
      <c r="F1776" s="2" t="s">
        <v>2796</v>
      </c>
      <c r="G1776" s="16" t="s">
        <v>2841</v>
      </c>
      <c r="H1776" s="4" t="s">
        <v>2228</v>
      </c>
      <c r="I1776" s="24">
        <v>3.2962616467937935</v>
      </c>
      <c r="J1776" s="25">
        <v>0.83793640900893496</v>
      </c>
      <c r="K1776" s="25">
        <v>2.1696888741484948</v>
      </c>
      <c r="L1776" s="25">
        <v>0.28863636363636402</v>
      </c>
      <c r="M1776" s="26">
        <v>100031.12777777779</v>
      </c>
      <c r="N1776" s="27">
        <v>0.95652173913043481</v>
      </c>
      <c r="O1776" s="28">
        <v>2.0476190476190474</v>
      </c>
    </row>
    <row r="1777" spans="2:15" ht="30" x14ac:dyDescent="0.25">
      <c r="B1777" s="2" t="s">
        <v>3051</v>
      </c>
      <c r="C1777" s="3" t="s">
        <v>1352</v>
      </c>
      <c r="D1777" s="16" t="s">
        <v>1357</v>
      </c>
      <c r="E1777" s="3" t="s">
        <v>2840</v>
      </c>
      <c r="F1777" s="2" t="s">
        <v>2796</v>
      </c>
      <c r="G1777" s="16" t="s">
        <v>2841</v>
      </c>
      <c r="H1777" s="4" t="s">
        <v>2229</v>
      </c>
      <c r="I1777" s="24">
        <v>3.2786070042365321</v>
      </c>
      <c r="J1777" s="25">
        <v>0.67986007548960303</v>
      </c>
      <c r="K1777" s="25">
        <v>2.310909090909091</v>
      </c>
      <c r="L1777" s="25">
        <v>0.2878378378378379</v>
      </c>
      <c r="M1777" s="26">
        <v>225010</v>
      </c>
      <c r="N1777" s="27">
        <v>1</v>
      </c>
      <c r="O1777" s="28">
        <v>4.4000000000000004</v>
      </c>
    </row>
    <row r="1778" spans="2:15" ht="30" x14ac:dyDescent="0.25">
      <c r="B1778" s="2" t="s">
        <v>3051</v>
      </c>
      <c r="C1778" s="3" t="s">
        <v>1352</v>
      </c>
      <c r="D1778" s="16" t="s">
        <v>1358</v>
      </c>
      <c r="E1778" s="3" t="s">
        <v>2828</v>
      </c>
      <c r="F1778" s="2" t="s">
        <v>2796</v>
      </c>
      <c r="G1778" s="16" t="s">
        <v>2829</v>
      </c>
      <c r="H1778" s="4" t="s">
        <v>2230</v>
      </c>
      <c r="I1778" s="24">
        <v>3.2526824690118863</v>
      </c>
      <c r="J1778" s="25">
        <v>0.94556847125278642</v>
      </c>
      <c r="K1778" s="25">
        <v>2.0119527074365191</v>
      </c>
      <c r="L1778" s="25">
        <v>0.29516129032258087</v>
      </c>
      <c r="M1778" s="26">
        <v>75000</v>
      </c>
      <c r="N1778" s="27">
        <v>0.92592592592592593</v>
      </c>
      <c r="O1778" s="28">
        <v>3.375</v>
      </c>
    </row>
    <row r="1779" spans="2:15" x14ac:dyDescent="0.25">
      <c r="B1779" s="2" t="s">
        <v>3051</v>
      </c>
      <c r="C1779" s="3" t="s">
        <v>1352</v>
      </c>
      <c r="D1779" s="16" t="s">
        <v>1355</v>
      </c>
      <c r="E1779" s="3" t="s">
        <v>2835</v>
      </c>
      <c r="F1779" s="2" t="s">
        <v>2796</v>
      </c>
      <c r="G1779" s="16" t="s">
        <v>2836</v>
      </c>
      <c r="H1779" s="4" t="s">
        <v>2231</v>
      </c>
      <c r="I1779" s="24">
        <v>2.8706799094000344</v>
      </c>
      <c r="J1779" s="25">
        <v>0.74931277639480409</v>
      </c>
      <c r="K1779" s="25">
        <v>1.8504716106171704</v>
      </c>
      <c r="L1779" s="25">
        <v>0.27089552238805981</v>
      </c>
      <c r="M1779" s="26">
        <v>122224.77777777778</v>
      </c>
      <c r="N1779" s="27">
        <v>0.8125</v>
      </c>
      <c r="O1779" s="28">
        <v>3.4615384615384617</v>
      </c>
    </row>
    <row r="1780" spans="2:15" x14ac:dyDescent="0.25">
      <c r="B1780" s="2" t="s">
        <v>3051</v>
      </c>
      <c r="C1780" s="3" t="s">
        <v>1352</v>
      </c>
      <c r="D1780" s="16" t="s">
        <v>1355</v>
      </c>
      <c r="E1780" s="3" t="s">
        <v>2817</v>
      </c>
      <c r="F1780" s="2" t="s">
        <v>2792</v>
      </c>
      <c r="G1780" s="16" t="s">
        <v>2793</v>
      </c>
      <c r="H1780" s="4" t="s">
        <v>2232</v>
      </c>
      <c r="I1780" s="24">
        <v>2.8509342507724513</v>
      </c>
      <c r="J1780" s="25">
        <v>0.61358700268261557</v>
      </c>
      <c r="K1780" s="25">
        <v>1.8861403515381117</v>
      </c>
      <c r="L1780" s="25">
        <v>0.35120689655172388</v>
      </c>
      <c r="M1780" s="26">
        <v>110755.71428571429</v>
      </c>
      <c r="N1780" s="27">
        <v>0.84090909090909094</v>
      </c>
      <c r="O1780" s="28">
        <v>2.4594594594594597</v>
      </c>
    </row>
    <row r="1781" spans="2:15" ht="30" x14ac:dyDescent="0.25">
      <c r="B1781" s="2" t="s">
        <v>3051</v>
      </c>
      <c r="C1781" s="3" t="s">
        <v>1352</v>
      </c>
      <c r="D1781" s="16" t="s">
        <v>1359</v>
      </c>
      <c r="E1781" s="3" t="s">
        <v>2805</v>
      </c>
      <c r="F1781" s="2" t="s">
        <v>2792</v>
      </c>
      <c r="G1781" s="16" t="s">
        <v>2803</v>
      </c>
      <c r="H1781" s="4" t="s">
        <v>2233</v>
      </c>
      <c r="I1781" s="24">
        <v>2.8442754270996224</v>
      </c>
      <c r="J1781" s="25">
        <v>0.6514865960027163</v>
      </c>
      <c r="K1781" s="25">
        <v>1.8761221644302395</v>
      </c>
      <c r="L1781" s="25">
        <v>0.31666666666666665</v>
      </c>
      <c r="M1781" s="26">
        <v>86744.166666666672</v>
      </c>
      <c r="N1781" s="27">
        <v>0.77142857142857146</v>
      </c>
      <c r="O1781" s="28">
        <v>2.2962962962962963</v>
      </c>
    </row>
    <row r="1782" spans="2:15" ht="30" x14ac:dyDescent="0.25">
      <c r="B1782" s="2" t="s">
        <v>3051</v>
      </c>
      <c r="C1782" s="3" t="s">
        <v>1352</v>
      </c>
      <c r="D1782" s="16" t="s">
        <v>1360</v>
      </c>
      <c r="E1782" s="3" t="s">
        <v>2850</v>
      </c>
      <c r="F1782" s="2" t="s">
        <v>2796</v>
      </c>
      <c r="G1782" s="16" t="s">
        <v>2851</v>
      </c>
      <c r="H1782" s="4" t="s">
        <v>2234</v>
      </c>
      <c r="I1782" s="24">
        <v>2.7690608728477444</v>
      </c>
      <c r="J1782" s="25">
        <v>0.51450149237236786</v>
      </c>
      <c r="K1782" s="25">
        <v>1.8981491240651198</v>
      </c>
      <c r="L1782" s="25">
        <v>0.3564102564102567</v>
      </c>
      <c r="M1782" s="26">
        <v>88458.333333333328</v>
      </c>
      <c r="N1782" s="27">
        <v>0.8</v>
      </c>
      <c r="O1782" s="28">
        <v>3</v>
      </c>
    </row>
    <row r="1783" spans="2:15" x14ac:dyDescent="0.25">
      <c r="B1783" s="2" t="s">
        <v>3051</v>
      </c>
      <c r="C1783" s="3" t="s">
        <v>1352</v>
      </c>
      <c r="D1783" s="16" t="s">
        <v>1361</v>
      </c>
      <c r="E1783" s="3" t="s">
        <v>2860</v>
      </c>
      <c r="F1783" s="2" t="s">
        <v>2796</v>
      </c>
      <c r="G1783" s="16" t="s">
        <v>2861</v>
      </c>
      <c r="H1783" s="4" t="s">
        <v>2235</v>
      </c>
      <c r="I1783" s="24">
        <v>2.42950817970772</v>
      </c>
      <c r="J1783" s="25">
        <v>0.68592056967794734</v>
      </c>
      <c r="K1783" s="25">
        <v>1.3950161814583439</v>
      </c>
      <c r="L1783" s="25">
        <v>0.34857142857142875</v>
      </c>
      <c r="M1783" s="26">
        <v>73223.351818181822</v>
      </c>
      <c r="N1783" s="27">
        <v>0.5</v>
      </c>
      <c r="O1783" s="28">
        <v>2</v>
      </c>
    </row>
    <row r="1784" spans="2:15" ht="30" x14ac:dyDescent="0.25">
      <c r="B1784" s="2" t="s">
        <v>3051</v>
      </c>
      <c r="C1784" s="3" t="s">
        <v>1352</v>
      </c>
      <c r="D1784" s="16" t="s">
        <v>1362</v>
      </c>
      <c r="E1784" s="3" t="s">
        <v>2859</v>
      </c>
      <c r="F1784" s="2" t="s">
        <v>2796</v>
      </c>
      <c r="G1784" s="16" t="s">
        <v>2851</v>
      </c>
      <c r="H1784" s="4" t="s">
        <v>104</v>
      </c>
      <c r="I1784" s="24">
        <v>0.71230689258633995</v>
      </c>
      <c r="J1784" s="25">
        <v>0.71230689258633995</v>
      </c>
      <c r="K1784" s="25" t="s">
        <v>2517</v>
      </c>
      <c r="L1784" s="25" t="s">
        <v>2517</v>
      </c>
      <c r="M1784" s="26" t="s">
        <v>2517</v>
      </c>
      <c r="N1784" s="27" t="s">
        <v>2517</v>
      </c>
      <c r="O1784" s="28" t="s">
        <v>2517</v>
      </c>
    </row>
    <row r="1785" spans="2:15" ht="30" x14ac:dyDescent="0.25">
      <c r="B1785" s="2" t="s">
        <v>3051</v>
      </c>
      <c r="C1785" s="3" t="s">
        <v>3059</v>
      </c>
      <c r="D1785" s="16" t="s">
        <v>1406</v>
      </c>
      <c r="E1785" s="3" t="s">
        <v>2813</v>
      </c>
      <c r="F1785" s="2" t="s">
        <v>2792</v>
      </c>
      <c r="G1785" s="16" t="s">
        <v>2521</v>
      </c>
      <c r="H1785" s="4" t="s">
        <v>2261</v>
      </c>
      <c r="I1785" s="24">
        <v>3.8408240350306979</v>
      </c>
      <c r="J1785" s="25">
        <v>1.1109259159084408</v>
      </c>
      <c r="K1785" s="25">
        <v>2.3988636363636364</v>
      </c>
      <c r="L1785" s="25">
        <v>0.33103448275862091</v>
      </c>
      <c r="M1785" s="26">
        <v>195306.25</v>
      </c>
      <c r="N1785" s="27">
        <v>1</v>
      </c>
      <c r="O1785" s="28">
        <v>2.25</v>
      </c>
    </row>
    <row r="1786" spans="2:15" x14ac:dyDescent="0.25">
      <c r="B1786" s="2" t="s">
        <v>3051</v>
      </c>
      <c r="C1786" s="3" t="s">
        <v>3059</v>
      </c>
      <c r="D1786" s="16" t="s">
        <v>1407</v>
      </c>
      <c r="E1786" s="3" t="s">
        <v>2817</v>
      </c>
      <c r="F1786" s="2" t="s">
        <v>2792</v>
      </c>
      <c r="G1786" s="16" t="s">
        <v>2793</v>
      </c>
      <c r="H1786" s="4" t="s">
        <v>2262</v>
      </c>
      <c r="I1786" s="24">
        <v>2.9224885468082391</v>
      </c>
      <c r="J1786" s="25">
        <v>0.59237277378858177</v>
      </c>
      <c r="K1786" s="25">
        <v>2.0138657730196572</v>
      </c>
      <c r="L1786" s="25">
        <v>0.31625000000000014</v>
      </c>
      <c r="M1786" s="26">
        <v>113296.36363636363</v>
      </c>
      <c r="N1786" s="27">
        <v>0.95744680851063835</v>
      </c>
      <c r="O1786" s="28">
        <v>2.7674418604651163</v>
      </c>
    </row>
    <row r="1787" spans="2:15" ht="30" x14ac:dyDescent="0.25">
      <c r="B1787" s="2" t="s">
        <v>3051</v>
      </c>
      <c r="C1787" s="3" t="s">
        <v>3060</v>
      </c>
      <c r="D1787" s="16" t="s">
        <v>1409</v>
      </c>
      <c r="E1787" s="3" t="s">
        <v>2828</v>
      </c>
      <c r="F1787" s="2" t="s">
        <v>2796</v>
      </c>
      <c r="G1787" s="16" t="s">
        <v>2829</v>
      </c>
      <c r="H1787" s="4" t="s">
        <v>1793</v>
      </c>
      <c r="I1787" s="24">
        <v>3.6180531349689216</v>
      </c>
      <c r="J1787" s="25">
        <v>1.2054972904856942</v>
      </c>
      <c r="K1787" s="25">
        <v>2.1025558444832275</v>
      </c>
      <c r="L1787" s="25">
        <v>0.31000000000000005</v>
      </c>
      <c r="M1787" s="26">
        <v>95939.621212121216</v>
      </c>
      <c r="N1787" s="27">
        <v>0.95652173913043481</v>
      </c>
      <c r="O1787" s="28">
        <v>1.8571428571428572</v>
      </c>
    </row>
    <row r="1788" spans="2:15" ht="30" x14ac:dyDescent="0.25">
      <c r="B1788" s="2" t="s">
        <v>3051</v>
      </c>
      <c r="C1788" s="3" t="s">
        <v>3060</v>
      </c>
      <c r="D1788" s="16" t="s">
        <v>1410</v>
      </c>
      <c r="E1788" s="3" t="s">
        <v>2813</v>
      </c>
      <c r="F1788" s="2" t="s">
        <v>2792</v>
      </c>
      <c r="G1788" s="16" t="s">
        <v>2521</v>
      </c>
      <c r="H1788" s="4" t="s">
        <v>1794</v>
      </c>
      <c r="I1788" s="24">
        <v>3.1085406361135122</v>
      </c>
      <c r="J1788" s="25">
        <v>1.0575369394718717</v>
      </c>
      <c r="K1788" s="25">
        <v>1.6933113889493325</v>
      </c>
      <c r="L1788" s="25">
        <v>0.35769230769230798</v>
      </c>
      <c r="M1788" s="26">
        <v>115568.2</v>
      </c>
      <c r="N1788" s="27">
        <v>0.75</v>
      </c>
      <c r="O1788" s="28">
        <v>2.4</v>
      </c>
    </row>
    <row r="1789" spans="2:15" x14ac:dyDescent="0.25">
      <c r="B1789" s="2" t="s">
        <v>3051</v>
      </c>
      <c r="C1789" s="3" t="s">
        <v>3060</v>
      </c>
      <c r="D1789" s="16" t="s">
        <v>1411</v>
      </c>
      <c r="E1789" s="3" t="s">
        <v>2817</v>
      </c>
      <c r="F1789" s="2" t="s">
        <v>2792</v>
      </c>
      <c r="G1789" s="16" t="s">
        <v>2793</v>
      </c>
      <c r="H1789" s="4" t="s">
        <v>1795</v>
      </c>
      <c r="I1789" s="24">
        <v>2.8258519939174502</v>
      </c>
      <c r="J1789" s="25">
        <v>0.56441085047442718</v>
      </c>
      <c r="K1789" s="25">
        <v>1.948175837320574</v>
      </c>
      <c r="L1789" s="25">
        <v>0.31326530612244929</v>
      </c>
      <c r="M1789" s="26">
        <v>90808</v>
      </c>
      <c r="N1789" s="27">
        <v>0.89473684210526316</v>
      </c>
      <c r="O1789" s="28">
        <v>3.875</v>
      </c>
    </row>
    <row r="1790" spans="2:15" ht="30" x14ac:dyDescent="0.25">
      <c r="B1790" s="2" t="s">
        <v>3051</v>
      </c>
      <c r="C1790" s="3" t="s">
        <v>3060</v>
      </c>
      <c r="D1790" s="16" t="s">
        <v>1412</v>
      </c>
      <c r="E1790" s="3" t="s">
        <v>2863</v>
      </c>
      <c r="F1790" s="2" t="s">
        <v>2792</v>
      </c>
      <c r="G1790" s="16" t="s">
        <v>2793</v>
      </c>
      <c r="H1790" s="4" t="s">
        <v>1796</v>
      </c>
      <c r="I1790" s="24">
        <v>2.7738080879924301</v>
      </c>
      <c r="J1790" s="25">
        <v>0.80694445162879358</v>
      </c>
      <c r="K1790" s="25">
        <v>1.6288636363636362</v>
      </c>
      <c r="L1790" s="25">
        <v>0.3380000000000003</v>
      </c>
      <c r="M1790" s="26">
        <v>230596.25</v>
      </c>
      <c r="N1790" s="27">
        <v>0.8</v>
      </c>
      <c r="O1790" s="28">
        <v>2.25</v>
      </c>
    </row>
    <row r="1791" spans="2:15" ht="30" x14ac:dyDescent="0.25">
      <c r="B1791" s="2" t="s">
        <v>3061</v>
      </c>
      <c r="C1791" s="3" t="s">
        <v>3062</v>
      </c>
      <c r="D1791" s="16" t="s">
        <v>1414</v>
      </c>
      <c r="E1791" s="3" t="s">
        <v>2813</v>
      </c>
      <c r="F1791" s="2" t="s">
        <v>2792</v>
      </c>
      <c r="G1791" s="16" t="s">
        <v>2521</v>
      </c>
      <c r="H1791" s="4" t="s">
        <v>1685</v>
      </c>
      <c r="I1791" s="24">
        <v>3.7196528513793794</v>
      </c>
      <c r="J1791" s="25">
        <v>1.1495467422107706</v>
      </c>
      <c r="K1791" s="25">
        <v>2.1816445707070704</v>
      </c>
      <c r="L1791" s="25">
        <v>0.38846153846153841</v>
      </c>
      <c r="M1791" s="26">
        <v>182119.45555555559</v>
      </c>
      <c r="N1791" s="27">
        <v>0.88888888888888884</v>
      </c>
      <c r="O1791" s="28">
        <v>2.09375</v>
      </c>
    </row>
    <row r="1792" spans="2:15" ht="30" x14ac:dyDescent="0.25">
      <c r="B1792" s="2" t="s">
        <v>3061</v>
      </c>
      <c r="C1792" s="3" t="s">
        <v>3062</v>
      </c>
      <c r="D1792" s="16" t="s">
        <v>1415</v>
      </c>
      <c r="E1792" s="3" t="s">
        <v>2805</v>
      </c>
      <c r="F1792" s="2" t="s">
        <v>2792</v>
      </c>
      <c r="G1792" s="16" t="s">
        <v>2803</v>
      </c>
      <c r="H1792" s="4" t="s">
        <v>1686</v>
      </c>
      <c r="I1792" s="24">
        <v>3.4369894798232878</v>
      </c>
      <c r="J1792" s="25">
        <v>1.0133438662977952</v>
      </c>
      <c r="K1792" s="25">
        <v>2.0406456135254927</v>
      </c>
      <c r="L1792" s="25">
        <v>0.38300000000000001</v>
      </c>
      <c r="M1792" s="26">
        <v>88597.833333333314</v>
      </c>
      <c r="N1792" s="27">
        <v>1</v>
      </c>
      <c r="O1792" s="28">
        <v>2.0555555555555554</v>
      </c>
    </row>
    <row r="1793" spans="2:15" ht="30" x14ac:dyDescent="0.25">
      <c r="B1793" s="2" t="s">
        <v>3061</v>
      </c>
      <c r="C1793" s="3" t="s">
        <v>3062</v>
      </c>
      <c r="D1793" s="16" t="s">
        <v>1416</v>
      </c>
      <c r="E1793" s="3" t="s">
        <v>2825</v>
      </c>
      <c r="F1793" s="2" t="s">
        <v>2796</v>
      </c>
      <c r="G1793" s="16" t="s">
        <v>2826</v>
      </c>
      <c r="H1793" s="4" t="s">
        <v>1687</v>
      </c>
      <c r="I1793" s="24">
        <v>3.2456905806916416</v>
      </c>
      <c r="J1793" s="25">
        <v>1.0908360928161913</v>
      </c>
      <c r="K1793" s="25">
        <v>1.8068544878754504</v>
      </c>
      <c r="L1793" s="25">
        <v>0.34800000000000009</v>
      </c>
      <c r="M1793" s="26">
        <v>105320</v>
      </c>
      <c r="N1793" s="27">
        <v>0.83333333333333337</v>
      </c>
      <c r="O1793" s="28">
        <v>1.75</v>
      </c>
    </row>
    <row r="1794" spans="2:15" ht="30" x14ac:dyDescent="0.25">
      <c r="B1794" s="2" t="s">
        <v>3061</v>
      </c>
      <c r="C1794" s="3" t="s">
        <v>3062</v>
      </c>
      <c r="D1794" s="16" t="s">
        <v>1417</v>
      </c>
      <c r="E1794" s="3" t="s">
        <v>2852</v>
      </c>
      <c r="F1794" s="2" t="s">
        <v>2796</v>
      </c>
      <c r="G1794" s="16" t="s">
        <v>2853</v>
      </c>
      <c r="H1794" s="4" t="s">
        <v>1688</v>
      </c>
      <c r="I1794" s="24">
        <v>3.0820430304065427</v>
      </c>
      <c r="J1794" s="25">
        <v>0.79876647346394658</v>
      </c>
      <c r="K1794" s="25">
        <v>1.9037893774554164</v>
      </c>
      <c r="L1794" s="25">
        <v>0.37948717948717947</v>
      </c>
      <c r="M1794" s="26">
        <v>126784.28571428571</v>
      </c>
      <c r="N1794" s="27">
        <v>0.86363636363636365</v>
      </c>
      <c r="O1794" s="28">
        <v>3.5555555555555554</v>
      </c>
    </row>
    <row r="1795" spans="2:15" ht="30" x14ac:dyDescent="0.25">
      <c r="B1795" s="2" t="s">
        <v>3061</v>
      </c>
      <c r="C1795" s="3" t="s">
        <v>3062</v>
      </c>
      <c r="D1795" s="16" t="s">
        <v>1418</v>
      </c>
      <c r="E1795" s="3" t="s">
        <v>2828</v>
      </c>
      <c r="F1795" s="2" t="s">
        <v>2796</v>
      </c>
      <c r="G1795" s="16" t="s">
        <v>2829</v>
      </c>
      <c r="H1795" s="4" t="s">
        <v>1689</v>
      </c>
      <c r="I1795" s="24">
        <v>3.0181194615699498</v>
      </c>
      <c r="J1795" s="25">
        <v>0.93800656707387875</v>
      </c>
      <c r="K1795" s="25">
        <v>1.7443986087817851</v>
      </c>
      <c r="L1795" s="25">
        <v>0.33571428571428608</v>
      </c>
      <c r="M1795" s="26">
        <v>144221.86249999999</v>
      </c>
      <c r="N1795" s="27">
        <v>0.75</v>
      </c>
      <c r="O1795" s="28">
        <v>2.7058823529411766</v>
      </c>
    </row>
    <row r="1796" spans="2:15" ht="30" x14ac:dyDescent="0.25">
      <c r="B1796" s="2" t="s">
        <v>3061</v>
      </c>
      <c r="C1796" s="3" t="s">
        <v>3062</v>
      </c>
      <c r="D1796" s="16" t="s">
        <v>1416</v>
      </c>
      <c r="E1796" s="3" t="s">
        <v>2812</v>
      </c>
      <c r="F1796" s="2" t="s">
        <v>2792</v>
      </c>
      <c r="G1796" s="16" t="s">
        <v>2793</v>
      </c>
      <c r="H1796" s="4" t="s">
        <v>1690</v>
      </c>
      <c r="I1796" s="24">
        <v>2.9985969452445032</v>
      </c>
      <c r="J1796" s="25">
        <v>0.79829358851944643</v>
      </c>
      <c r="K1796" s="25">
        <v>1.8508033567250566</v>
      </c>
      <c r="L1796" s="25">
        <v>0.34949999999999992</v>
      </c>
      <c r="M1796" s="26">
        <v>93513.48</v>
      </c>
      <c r="N1796" s="27">
        <v>0.82608695652173914</v>
      </c>
      <c r="O1796" s="28">
        <v>2.1578947368421053</v>
      </c>
    </row>
    <row r="1797" spans="2:15" ht="30" x14ac:dyDescent="0.25">
      <c r="B1797" s="2" t="s">
        <v>3061</v>
      </c>
      <c r="C1797" s="3" t="s">
        <v>3062</v>
      </c>
      <c r="D1797" s="16" t="s">
        <v>1416</v>
      </c>
      <c r="E1797" s="3" t="s">
        <v>2817</v>
      </c>
      <c r="F1797" s="2" t="s">
        <v>2792</v>
      </c>
      <c r="G1797" s="16" t="s">
        <v>2793</v>
      </c>
      <c r="H1797" s="4" t="s">
        <v>1691</v>
      </c>
      <c r="I1797" s="24">
        <v>2.9796039067580513</v>
      </c>
      <c r="J1797" s="25">
        <v>0.66777206917218379</v>
      </c>
      <c r="K1797" s="25">
        <v>1.9555818375858673</v>
      </c>
      <c r="L1797" s="25">
        <v>0.35625000000000018</v>
      </c>
      <c r="M1797" s="26">
        <v>100867.03333333333</v>
      </c>
      <c r="N1797" s="27">
        <v>0.8571428571428571</v>
      </c>
      <c r="O1797" s="28">
        <v>2.1142857142857143</v>
      </c>
    </row>
    <row r="1798" spans="2:15" ht="30" x14ac:dyDescent="0.25">
      <c r="B1798" s="2" t="s">
        <v>3061</v>
      </c>
      <c r="C1798" s="3" t="s">
        <v>3062</v>
      </c>
      <c r="D1798" s="16" t="s">
        <v>1417</v>
      </c>
      <c r="E1798" s="3" t="s">
        <v>2835</v>
      </c>
      <c r="F1798" s="2" t="s">
        <v>2796</v>
      </c>
      <c r="G1798" s="16" t="s">
        <v>2836</v>
      </c>
      <c r="H1798" s="4" t="s">
        <v>1692</v>
      </c>
      <c r="I1798" s="24">
        <v>2.9289426164589432</v>
      </c>
      <c r="J1798" s="25">
        <v>0.77429035151256076</v>
      </c>
      <c r="K1798" s="25">
        <v>1.8092818945760121</v>
      </c>
      <c r="L1798" s="25">
        <v>0.34537037037037055</v>
      </c>
      <c r="M1798" s="26">
        <v>80756.136363636353</v>
      </c>
      <c r="N1798" s="27">
        <v>0.82352941176470584</v>
      </c>
      <c r="O1798" s="28">
        <v>2.7142857142857144</v>
      </c>
    </row>
    <row r="1799" spans="2:15" ht="30" x14ac:dyDescent="0.25">
      <c r="B1799" s="2" t="s">
        <v>3061</v>
      </c>
      <c r="C1799" s="3" t="s">
        <v>3062</v>
      </c>
      <c r="D1799" s="16" t="s">
        <v>1419</v>
      </c>
      <c r="E1799" s="3" t="s">
        <v>2877</v>
      </c>
      <c r="F1799" s="2" t="s">
        <v>2796</v>
      </c>
      <c r="G1799" s="16" t="s">
        <v>2848</v>
      </c>
      <c r="H1799" s="4" t="s">
        <v>1693</v>
      </c>
      <c r="I1799" s="24">
        <v>2.7657907783729891</v>
      </c>
      <c r="J1799" s="25">
        <v>0.83646612399520071</v>
      </c>
      <c r="K1799" s="25">
        <v>1.5861428361959704</v>
      </c>
      <c r="L1799" s="25">
        <v>0.34318181818181803</v>
      </c>
      <c r="M1799" s="26">
        <v>137001.16666666669</v>
      </c>
      <c r="N1799" s="27">
        <v>0.66666666666666663</v>
      </c>
      <c r="O1799" s="28">
        <v>3</v>
      </c>
    </row>
    <row r="1800" spans="2:15" ht="30" x14ac:dyDescent="0.25">
      <c r="B1800" s="2" t="s">
        <v>2964</v>
      </c>
      <c r="C1800" s="3" t="s">
        <v>2965</v>
      </c>
      <c r="D1800" s="16" t="s">
        <v>688</v>
      </c>
      <c r="E1800" s="3" t="s">
        <v>2835</v>
      </c>
      <c r="F1800" s="2" t="s">
        <v>2796</v>
      </c>
      <c r="G1800" s="16" t="s">
        <v>2836</v>
      </c>
      <c r="H1800" s="4" t="s">
        <v>2182</v>
      </c>
      <c r="I1800" s="24">
        <v>3.5411610938814739</v>
      </c>
      <c r="J1800" s="25">
        <v>0.93004062048796254</v>
      </c>
      <c r="K1800" s="25">
        <v>2.1706792969229234</v>
      </c>
      <c r="L1800" s="25">
        <v>0.44044117647058822</v>
      </c>
      <c r="M1800" s="26">
        <v>143392.22222222222</v>
      </c>
      <c r="N1800" s="27">
        <v>0.88888888888888884</v>
      </c>
      <c r="O1800" s="28">
        <v>2.375</v>
      </c>
    </row>
    <row r="1801" spans="2:15" ht="30" x14ac:dyDescent="0.25">
      <c r="B1801" s="2" t="s">
        <v>2964</v>
      </c>
      <c r="C1801" s="3" t="s">
        <v>2965</v>
      </c>
      <c r="D1801" s="16" t="s">
        <v>689</v>
      </c>
      <c r="E1801" s="3" t="s">
        <v>2852</v>
      </c>
      <c r="F1801" s="2" t="s">
        <v>2796</v>
      </c>
      <c r="G1801" s="16" t="s">
        <v>2853</v>
      </c>
      <c r="H1801" s="4" t="s">
        <v>2183</v>
      </c>
      <c r="I1801" s="24">
        <v>3.5035841612989502</v>
      </c>
      <c r="J1801" s="25">
        <v>1.0805447007594897</v>
      </c>
      <c r="K1801" s="25">
        <v>1.9998251748251747</v>
      </c>
      <c r="L1801" s="25">
        <v>0.42321428571428577</v>
      </c>
      <c r="M1801" s="26">
        <v>97803</v>
      </c>
      <c r="N1801" s="27">
        <v>1</v>
      </c>
      <c r="O1801" s="28">
        <v>3.1666666666666665</v>
      </c>
    </row>
    <row r="1802" spans="2:15" ht="30" x14ac:dyDescent="0.25">
      <c r="B1802" s="2" t="s">
        <v>2964</v>
      </c>
      <c r="C1802" s="3" t="s">
        <v>2965</v>
      </c>
      <c r="D1802" s="16" t="s">
        <v>690</v>
      </c>
      <c r="E1802" s="3" t="s">
        <v>2798</v>
      </c>
      <c r="F1802" s="2" t="s">
        <v>2792</v>
      </c>
      <c r="G1802" s="16" t="s">
        <v>2799</v>
      </c>
      <c r="H1802" s="4" t="s">
        <v>2184</v>
      </c>
      <c r="I1802" s="24">
        <v>3.4790318916076757</v>
      </c>
      <c r="J1802" s="25">
        <v>0.63603652776973973</v>
      </c>
      <c r="K1802" s="25">
        <v>2.3942148760330579</v>
      </c>
      <c r="L1802" s="25">
        <v>0.448780487804878</v>
      </c>
      <c r="M1802" s="26">
        <v>161262.5</v>
      </c>
      <c r="N1802" s="27">
        <v>1</v>
      </c>
      <c r="O1802" s="28">
        <v>2.3636363636363638</v>
      </c>
    </row>
    <row r="1803" spans="2:15" ht="30" x14ac:dyDescent="0.25">
      <c r="B1803" s="2" t="s">
        <v>2964</v>
      </c>
      <c r="C1803" s="3" t="s">
        <v>2965</v>
      </c>
      <c r="D1803" s="16" t="s">
        <v>691</v>
      </c>
      <c r="E1803" s="3" t="s">
        <v>2813</v>
      </c>
      <c r="F1803" s="2" t="s">
        <v>2792</v>
      </c>
      <c r="G1803" s="16" t="s">
        <v>2521</v>
      </c>
      <c r="H1803" s="4" t="s">
        <v>2185</v>
      </c>
      <c r="I1803" s="24">
        <v>3.3257760796883016</v>
      </c>
      <c r="J1803" s="25">
        <v>0.93897097182897271</v>
      </c>
      <c r="K1803" s="25">
        <v>1.9671622507164717</v>
      </c>
      <c r="L1803" s="25">
        <v>0.41964285714285721</v>
      </c>
      <c r="M1803" s="26">
        <v>122311.66666666667</v>
      </c>
      <c r="N1803" s="27">
        <v>0.87878787878787878</v>
      </c>
      <c r="O1803" s="28">
        <v>3.2307692307692308</v>
      </c>
    </row>
    <row r="1804" spans="2:15" ht="30" x14ac:dyDescent="0.25">
      <c r="B1804" s="2" t="s">
        <v>2964</v>
      </c>
      <c r="C1804" s="3" t="s">
        <v>2965</v>
      </c>
      <c r="D1804" s="16" t="s">
        <v>689</v>
      </c>
      <c r="E1804" s="3" t="s">
        <v>2825</v>
      </c>
      <c r="F1804" s="2" t="s">
        <v>2796</v>
      </c>
      <c r="G1804" s="16" t="s">
        <v>2826</v>
      </c>
      <c r="H1804" s="4" t="s">
        <v>2186</v>
      </c>
      <c r="I1804" s="24">
        <v>3.2219755235553262</v>
      </c>
      <c r="J1804" s="25">
        <v>0.85074203313538499</v>
      </c>
      <c r="K1804" s="25">
        <v>1.929076627674843</v>
      </c>
      <c r="L1804" s="25">
        <v>0.44215686274509824</v>
      </c>
      <c r="M1804" s="26">
        <v>122043.27272727274</v>
      </c>
      <c r="N1804" s="27">
        <v>0.86792452830188682</v>
      </c>
      <c r="O1804" s="28">
        <v>3.0714285714285716</v>
      </c>
    </row>
    <row r="1805" spans="2:15" ht="30" x14ac:dyDescent="0.25">
      <c r="B1805" s="2" t="s">
        <v>2964</v>
      </c>
      <c r="C1805" s="3" t="s">
        <v>2965</v>
      </c>
      <c r="D1805" s="16" t="s">
        <v>692</v>
      </c>
      <c r="E1805" s="3" t="s">
        <v>2813</v>
      </c>
      <c r="F1805" s="2" t="s">
        <v>2792</v>
      </c>
      <c r="G1805" s="16" t="s">
        <v>2521</v>
      </c>
      <c r="H1805" s="4" t="s">
        <v>2187</v>
      </c>
      <c r="I1805" s="24">
        <v>3.193699076608314</v>
      </c>
      <c r="J1805" s="25">
        <v>0.94387512185126299</v>
      </c>
      <c r="K1805" s="25">
        <v>1.8414906214237177</v>
      </c>
      <c r="L1805" s="25">
        <v>0.40833333333333321</v>
      </c>
      <c r="M1805" s="26">
        <v>120995.50505050505</v>
      </c>
      <c r="N1805" s="27">
        <v>0.76923076923076927</v>
      </c>
      <c r="O1805" s="28">
        <v>2.0689655172413794</v>
      </c>
    </row>
    <row r="1806" spans="2:15" ht="30" x14ac:dyDescent="0.25">
      <c r="B1806" s="2" t="s">
        <v>2964</v>
      </c>
      <c r="C1806" s="3" t="s">
        <v>2965</v>
      </c>
      <c r="D1806" s="16" t="s">
        <v>693</v>
      </c>
      <c r="E1806" s="3" t="s">
        <v>2805</v>
      </c>
      <c r="F1806" s="2" t="s">
        <v>2792</v>
      </c>
      <c r="G1806" s="16" t="s">
        <v>2803</v>
      </c>
      <c r="H1806" s="4" t="s">
        <v>2188</v>
      </c>
      <c r="I1806" s="24">
        <v>3.1063395179860471</v>
      </c>
      <c r="J1806" s="25">
        <v>0.62454150298493083</v>
      </c>
      <c r="K1806" s="25">
        <v>2.0317980150011161</v>
      </c>
      <c r="L1806" s="25">
        <v>0.45000000000000018</v>
      </c>
      <c r="M1806" s="26">
        <v>100123.03571428571</v>
      </c>
      <c r="N1806" s="27">
        <v>0.92307692307692313</v>
      </c>
      <c r="O1806" s="28">
        <v>2.2857142857142856</v>
      </c>
    </row>
    <row r="1807" spans="2:15" ht="30" x14ac:dyDescent="0.25">
      <c r="B1807" s="2" t="s">
        <v>2964</v>
      </c>
      <c r="C1807" s="3" t="s">
        <v>2965</v>
      </c>
      <c r="D1807" s="16" t="s">
        <v>694</v>
      </c>
      <c r="E1807" s="3" t="s">
        <v>2805</v>
      </c>
      <c r="F1807" s="2" t="s">
        <v>2792</v>
      </c>
      <c r="G1807" s="16" t="s">
        <v>2803</v>
      </c>
      <c r="H1807" s="4" t="s">
        <v>2189</v>
      </c>
      <c r="I1807" s="24">
        <v>3.0946523720871459</v>
      </c>
      <c r="J1807" s="25">
        <v>0.62061718325703974</v>
      </c>
      <c r="K1807" s="25">
        <v>2.0240351888301058</v>
      </c>
      <c r="L1807" s="25">
        <v>0.45000000000000018</v>
      </c>
      <c r="M1807" s="26">
        <v>91807.916666666657</v>
      </c>
      <c r="N1807" s="27">
        <v>0.92307692307692313</v>
      </c>
      <c r="O1807" s="28">
        <v>2.0857142857142859</v>
      </c>
    </row>
    <row r="1808" spans="2:15" ht="30" x14ac:dyDescent="0.25">
      <c r="B1808" s="2" t="s">
        <v>2964</v>
      </c>
      <c r="C1808" s="3" t="s">
        <v>2965</v>
      </c>
      <c r="D1808" s="16" t="s">
        <v>695</v>
      </c>
      <c r="E1808" s="3" t="s">
        <v>2817</v>
      </c>
      <c r="F1808" s="2" t="s">
        <v>2792</v>
      </c>
      <c r="G1808" s="16" t="s">
        <v>2793</v>
      </c>
      <c r="H1808" s="4" t="s">
        <v>2190</v>
      </c>
      <c r="I1808" s="24">
        <v>3.0807522462325343</v>
      </c>
      <c r="J1808" s="25">
        <v>0.51119068070426521</v>
      </c>
      <c r="K1808" s="25">
        <v>2.1362282321949353</v>
      </c>
      <c r="L1808" s="25">
        <v>0.43333333333333357</v>
      </c>
      <c r="M1808" s="26">
        <v>139170</v>
      </c>
      <c r="N1808" s="27">
        <v>0.91025641025641024</v>
      </c>
      <c r="O1808" s="28">
        <v>2.5428571428571427</v>
      </c>
    </row>
    <row r="1809" spans="2:15" ht="30" x14ac:dyDescent="0.25">
      <c r="B1809" s="2" t="s">
        <v>2964</v>
      </c>
      <c r="C1809" s="3" t="s">
        <v>2965</v>
      </c>
      <c r="D1809" s="16" t="s">
        <v>689</v>
      </c>
      <c r="E1809" s="3" t="s">
        <v>2877</v>
      </c>
      <c r="F1809" s="2" t="s">
        <v>2796</v>
      </c>
      <c r="G1809" s="16" t="s">
        <v>2848</v>
      </c>
      <c r="H1809" s="4" t="s">
        <v>2191</v>
      </c>
      <c r="I1809" s="24">
        <v>2.8561728642806856</v>
      </c>
      <c r="J1809" s="25">
        <v>0.65280692166117138</v>
      </c>
      <c r="K1809" s="25">
        <v>1.7744770537306251</v>
      </c>
      <c r="L1809" s="25">
        <v>0.4288888888888891</v>
      </c>
      <c r="M1809" s="26">
        <v>117434.43181818182</v>
      </c>
      <c r="N1809" s="27">
        <v>0.88888888888888884</v>
      </c>
      <c r="O1809" s="28">
        <v>4.9090909090909092</v>
      </c>
    </row>
    <row r="1810" spans="2:15" ht="30" x14ac:dyDescent="0.25">
      <c r="B1810" s="2" t="s">
        <v>2964</v>
      </c>
      <c r="C1810" s="3" t="s">
        <v>2986</v>
      </c>
      <c r="D1810" s="16" t="s">
        <v>878</v>
      </c>
      <c r="E1810" s="3" t="s">
        <v>2813</v>
      </c>
      <c r="F1810" s="2" t="s">
        <v>2792</v>
      </c>
      <c r="G1810" s="16" t="s">
        <v>2521</v>
      </c>
      <c r="H1810" s="4" t="s">
        <v>2261</v>
      </c>
      <c r="I1810" s="24">
        <v>3.5919677878296228</v>
      </c>
      <c r="J1810" s="25">
        <v>1.0964677878296232</v>
      </c>
      <c r="K1810" s="25">
        <v>2.0499999999999998</v>
      </c>
      <c r="L1810" s="25">
        <v>0.44550000000000001</v>
      </c>
      <c r="M1810" s="26">
        <v>127255.08</v>
      </c>
      <c r="N1810" s="27">
        <v>0.90909090909090906</v>
      </c>
      <c r="O1810" s="28">
        <v>2.2222222222222223</v>
      </c>
    </row>
    <row r="1811" spans="2:15" ht="30" x14ac:dyDescent="0.25">
      <c r="B1811" s="2" t="s">
        <v>2964</v>
      </c>
      <c r="C1811" s="3" t="s">
        <v>2986</v>
      </c>
      <c r="D1811" s="16" t="s">
        <v>878</v>
      </c>
      <c r="E1811" s="3" t="s">
        <v>2817</v>
      </c>
      <c r="F1811" s="2" t="s">
        <v>2792</v>
      </c>
      <c r="G1811" s="16" t="s">
        <v>2793</v>
      </c>
      <c r="H1811" s="4" t="s">
        <v>2262</v>
      </c>
      <c r="I1811" s="24">
        <v>2.9102689486519693</v>
      </c>
      <c r="J1811" s="25">
        <v>0.68026894865196963</v>
      </c>
      <c r="K1811" s="25">
        <v>1.8154999999999999</v>
      </c>
      <c r="L1811" s="25">
        <v>0.41449999999999965</v>
      </c>
      <c r="M1811" s="26">
        <v>106167.5</v>
      </c>
      <c r="N1811" s="27">
        <v>0.84</v>
      </c>
      <c r="O1811" s="28">
        <v>3.75</v>
      </c>
    </row>
    <row r="1812" spans="2:15" ht="30" x14ac:dyDescent="0.25">
      <c r="B1812" s="2" t="s">
        <v>2987</v>
      </c>
      <c r="C1812" s="3" t="s">
        <v>2988</v>
      </c>
      <c r="D1812" s="16" t="s">
        <v>880</v>
      </c>
      <c r="E1812" s="3" t="s">
        <v>2813</v>
      </c>
      <c r="F1812" s="2" t="s">
        <v>2792</v>
      </c>
      <c r="G1812" s="16" t="s">
        <v>2521</v>
      </c>
      <c r="H1812" s="4" t="s">
        <v>2263</v>
      </c>
      <c r="I1812" s="24">
        <v>3.6768155262980509</v>
      </c>
      <c r="J1812" s="25">
        <v>0.89449734447986928</v>
      </c>
      <c r="K1812" s="25">
        <v>2.3443181818181817</v>
      </c>
      <c r="L1812" s="25">
        <v>0.43799999999999972</v>
      </c>
      <c r="M1812" s="26">
        <v>135819.05277777778</v>
      </c>
      <c r="N1812" s="27">
        <v>1</v>
      </c>
      <c r="O1812" s="28">
        <v>3.5833333333333335</v>
      </c>
    </row>
    <row r="1813" spans="2:15" ht="30" x14ac:dyDescent="0.25">
      <c r="B1813" s="2" t="s">
        <v>2987</v>
      </c>
      <c r="C1813" s="3" t="s">
        <v>2988</v>
      </c>
      <c r="D1813" s="16" t="s">
        <v>881</v>
      </c>
      <c r="E1813" s="3" t="s">
        <v>2805</v>
      </c>
      <c r="F1813" s="2" t="s">
        <v>2792</v>
      </c>
      <c r="G1813" s="16" t="s">
        <v>2803</v>
      </c>
      <c r="H1813" s="4" t="s">
        <v>104</v>
      </c>
      <c r="I1813" s="24">
        <v>0.90390297543747455</v>
      </c>
      <c r="J1813" s="25">
        <v>0.90390297543747467</v>
      </c>
      <c r="K1813" s="25" t="s">
        <v>2517</v>
      </c>
      <c r="L1813" s="25" t="s">
        <v>2517</v>
      </c>
      <c r="M1813" s="26" t="s">
        <v>2517</v>
      </c>
      <c r="N1813" s="27" t="s">
        <v>2517</v>
      </c>
      <c r="O1813" s="28" t="s">
        <v>2517</v>
      </c>
    </row>
    <row r="1814" spans="2:15" ht="30" x14ac:dyDescent="0.25">
      <c r="B1814" s="2" t="s">
        <v>2980</v>
      </c>
      <c r="C1814" s="3" t="s">
        <v>2981</v>
      </c>
      <c r="D1814" s="16" t="s">
        <v>848</v>
      </c>
      <c r="E1814" s="3" t="s">
        <v>2828</v>
      </c>
      <c r="F1814" s="2" t="s">
        <v>2796</v>
      </c>
      <c r="G1814" s="16" t="s">
        <v>2829</v>
      </c>
      <c r="H1814" s="4" t="s">
        <v>1678</v>
      </c>
      <c r="I1814" s="24">
        <v>3.4773465917172097</v>
      </c>
      <c r="J1814" s="25">
        <v>0.84968946750677921</v>
      </c>
      <c r="K1814" s="25">
        <v>2.2146571242104307</v>
      </c>
      <c r="L1814" s="25">
        <v>0.41299999999999981</v>
      </c>
      <c r="M1814" s="26">
        <v>70000</v>
      </c>
      <c r="N1814" s="27">
        <v>1</v>
      </c>
      <c r="O1814" s="28">
        <v>3.6923076923076925</v>
      </c>
    </row>
    <row r="1815" spans="2:15" ht="30" x14ac:dyDescent="0.25">
      <c r="B1815" s="2" t="s">
        <v>2980</v>
      </c>
      <c r="C1815" s="3" t="s">
        <v>2981</v>
      </c>
      <c r="D1815" s="16" t="s">
        <v>849</v>
      </c>
      <c r="E1815" s="3" t="s">
        <v>2877</v>
      </c>
      <c r="F1815" s="2" t="s">
        <v>2796</v>
      </c>
      <c r="G1815" s="16" t="s">
        <v>2848</v>
      </c>
      <c r="H1815" s="4" t="s">
        <v>1679</v>
      </c>
      <c r="I1815" s="24">
        <v>3.2351612983579221</v>
      </c>
      <c r="J1815" s="25">
        <v>0.59060475789880074</v>
      </c>
      <c r="K1815" s="25">
        <v>2.2035565404591213</v>
      </c>
      <c r="L1815" s="25">
        <v>0.44100000000000028</v>
      </c>
      <c r="M1815" s="26">
        <v>184778.9142857143</v>
      </c>
      <c r="N1815" s="27">
        <v>0.94444444444444442</v>
      </c>
      <c r="O1815" s="28">
        <v>3.0588235294117645</v>
      </c>
    </row>
    <row r="1816" spans="2:15" ht="30" x14ac:dyDescent="0.25">
      <c r="B1816" s="2" t="s">
        <v>2980</v>
      </c>
      <c r="C1816" s="3" t="s">
        <v>2981</v>
      </c>
      <c r="D1816" s="16" t="s">
        <v>850</v>
      </c>
      <c r="E1816" s="3" t="s">
        <v>2805</v>
      </c>
      <c r="F1816" s="2" t="s">
        <v>2792</v>
      </c>
      <c r="G1816" s="16" t="s">
        <v>2803</v>
      </c>
      <c r="H1816" s="4" t="s">
        <v>1680</v>
      </c>
      <c r="I1816" s="24">
        <v>3.2082143532406699</v>
      </c>
      <c r="J1816" s="25">
        <v>0.78092678496128409</v>
      </c>
      <c r="K1816" s="25">
        <v>1.9962875682793857</v>
      </c>
      <c r="L1816" s="25">
        <v>0.43100000000000027</v>
      </c>
      <c r="M1816" s="26">
        <v>99615.555555555562</v>
      </c>
      <c r="N1816" s="27">
        <v>0.86206896551724133</v>
      </c>
      <c r="O1816" s="28">
        <v>2.2083333333333335</v>
      </c>
    </row>
    <row r="1817" spans="2:15" ht="30" x14ac:dyDescent="0.25">
      <c r="B1817" s="2" t="s">
        <v>2980</v>
      </c>
      <c r="C1817" s="3" t="s">
        <v>2981</v>
      </c>
      <c r="D1817" s="16" t="s">
        <v>851</v>
      </c>
      <c r="E1817" s="3" t="s">
        <v>2855</v>
      </c>
      <c r="F1817" s="2" t="s">
        <v>2796</v>
      </c>
      <c r="G1817" s="16" t="s">
        <v>2841</v>
      </c>
      <c r="H1817" s="4" t="s">
        <v>1681</v>
      </c>
      <c r="I1817" s="24">
        <v>3.1473236537746865</v>
      </c>
      <c r="J1817" s="25">
        <v>0.59180648912115852</v>
      </c>
      <c r="K1817" s="25">
        <v>2.1510171646535281</v>
      </c>
      <c r="L1817" s="25">
        <v>0.40450000000000008</v>
      </c>
      <c r="M1817" s="26">
        <v>200110.83333333334</v>
      </c>
      <c r="N1817" s="27">
        <v>0.84615384615384615</v>
      </c>
      <c r="O1817" s="28">
        <v>1.7272727272727273</v>
      </c>
    </row>
    <row r="1818" spans="2:15" ht="30" x14ac:dyDescent="0.25">
      <c r="B1818" s="2" t="s">
        <v>2980</v>
      </c>
      <c r="C1818" s="3" t="s">
        <v>2981</v>
      </c>
      <c r="D1818" s="16" t="s">
        <v>852</v>
      </c>
      <c r="E1818" s="3" t="s">
        <v>2813</v>
      </c>
      <c r="F1818" s="2" t="s">
        <v>2792</v>
      </c>
      <c r="G1818" s="16" t="s">
        <v>2521</v>
      </c>
      <c r="H1818" s="4" t="s">
        <v>1682</v>
      </c>
      <c r="I1818" s="24">
        <v>3.0789198013270727</v>
      </c>
      <c r="J1818" s="25">
        <v>0.82245965723197956</v>
      </c>
      <c r="K1818" s="25">
        <v>1.8434601440950931</v>
      </c>
      <c r="L1818" s="25">
        <v>0.41299999999999981</v>
      </c>
      <c r="M1818" s="26">
        <v>153777.22222222222</v>
      </c>
      <c r="N1818" s="27">
        <v>0.77922077922077926</v>
      </c>
      <c r="O1818" s="28">
        <v>3.1754385964912282</v>
      </c>
    </row>
    <row r="1819" spans="2:15" ht="30" x14ac:dyDescent="0.25">
      <c r="B1819" s="2" t="s">
        <v>2980</v>
      </c>
      <c r="C1819" s="3" t="s">
        <v>2981</v>
      </c>
      <c r="D1819" s="16" t="s">
        <v>853</v>
      </c>
      <c r="E1819" s="3" t="s">
        <v>2817</v>
      </c>
      <c r="F1819" s="2" t="s">
        <v>2792</v>
      </c>
      <c r="G1819" s="16" t="s">
        <v>2793</v>
      </c>
      <c r="H1819" s="4" t="s">
        <v>1683</v>
      </c>
      <c r="I1819" s="24">
        <v>2.9396446940850054</v>
      </c>
      <c r="J1819" s="25">
        <v>0.64237925088589354</v>
      </c>
      <c r="K1819" s="25">
        <v>1.923765443199112</v>
      </c>
      <c r="L1819" s="25">
        <v>0.37349999999999994</v>
      </c>
      <c r="M1819" s="26">
        <v>100093.62083333333</v>
      </c>
      <c r="N1819" s="27">
        <v>0.82758620689655171</v>
      </c>
      <c r="O1819" s="28">
        <v>2.4090909090909092</v>
      </c>
    </row>
    <row r="1820" spans="2:15" ht="30" x14ac:dyDescent="0.25">
      <c r="B1820" s="2" t="s">
        <v>2980</v>
      </c>
      <c r="C1820" s="3" t="s">
        <v>2981</v>
      </c>
      <c r="D1820" s="16" t="s">
        <v>854</v>
      </c>
      <c r="E1820" s="3" t="s">
        <v>2860</v>
      </c>
      <c r="F1820" s="2" t="s">
        <v>2796</v>
      </c>
      <c r="G1820" s="16" t="s">
        <v>2861</v>
      </c>
      <c r="H1820" s="4" t="s">
        <v>1684</v>
      </c>
      <c r="I1820" s="24">
        <v>2.34116659029843</v>
      </c>
      <c r="J1820" s="25">
        <v>0.6328644687271191</v>
      </c>
      <c r="K1820" s="25">
        <v>1.3368021215713106</v>
      </c>
      <c r="L1820" s="25">
        <v>0.37150000000000039</v>
      </c>
      <c r="M1820" s="26">
        <v>88409.090909090912</v>
      </c>
      <c r="N1820" s="27">
        <v>0.42857142857142855</v>
      </c>
      <c r="O1820" s="28">
        <v>1.3333333333333333</v>
      </c>
    </row>
    <row r="1821" spans="2:15" ht="30" x14ac:dyDescent="0.25">
      <c r="B1821" s="2" t="s">
        <v>2980</v>
      </c>
      <c r="C1821" s="3" t="s">
        <v>2981</v>
      </c>
      <c r="D1821" s="16" t="s">
        <v>855</v>
      </c>
      <c r="E1821" s="3" t="s">
        <v>2840</v>
      </c>
      <c r="F1821" s="2" t="s">
        <v>2796</v>
      </c>
      <c r="G1821" s="16" t="s">
        <v>2841</v>
      </c>
      <c r="H1821" s="4" t="s">
        <v>104</v>
      </c>
      <c r="I1821" s="24">
        <v>0.61128157876155464</v>
      </c>
      <c r="J1821" s="25">
        <v>0.61128157876155464</v>
      </c>
      <c r="K1821" s="25" t="s">
        <v>2517</v>
      </c>
      <c r="L1821" s="25" t="s">
        <v>2517</v>
      </c>
      <c r="M1821" s="26" t="s">
        <v>2517</v>
      </c>
      <c r="N1821" s="27" t="s">
        <v>2517</v>
      </c>
      <c r="O1821" s="28" t="s">
        <v>2517</v>
      </c>
    </row>
    <row r="1822" spans="2:15" ht="30" x14ac:dyDescent="0.25">
      <c r="B1822" s="2" t="s">
        <v>2982</v>
      </c>
      <c r="C1822" s="3" t="s">
        <v>2983</v>
      </c>
      <c r="D1822" s="16" t="s">
        <v>856</v>
      </c>
      <c r="E1822" s="3" t="s">
        <v>2798</v>
      </c>
      <c r="F1822" s="2" t="s">
        <v>2792</v>
      </c>
      <c r="G1822" s="16" t="s">
        <v>2799</v>
      </c>
      <c r="H1822" s="4" t="s">
        <v>2255</v>
      </c>
      <c r="I1822" s="24">
        <v>3.4470367774758852</v>
      </c>
      <c r="J1822" s="25">
        <v>0.70327374504178664</v>
      </c>
      <c r="K1822" s="25">
        <v>2.3082630324340982</v>
      </c>
      <c r="L1822" s="25">
        <v>0.43550000000000022</v>
      </c>
      <c r="M1822" s="26">
        <v>146742</v>
      </c>
      <c r="N1822" s="27">
        <v>1</v>
      </c>
      <c r="O1822" s="28">
        <v>2.625</v>
      </c>
    </row>
    <row r="1823" spans="2:15" ht="30" x14ac:dyDescent="0.25">
      <c r="B1823" s="2" t="s">
        <v>2982</v>
      </c>
      <c r="C1823" s="3" t="s">
        <v>2983</v>
      </c>
      <c r="D1823" s="16" t="s">
        <v>857</v>
      </c>
      <c r="E1823" s="3" t="s">
        <v>2828</v>
      </c>
      <c r="F1823" s="2" t="s">
        <v>2796</v>
      </c>
      <c r="G1823" s="16" t="s">
        <v>2829</v>
      </c>
      <c r="H1823" s="4" t="s">
        <v>2256</v>
      </c>
      <c r="I1823" s="24">
        <v>3.397210191232924</v>
      </c>
      <c r="J1823" s="25">
        <v>0.93017397262866364</v>
      </c>
      <c r="K1823" s="25">
        <v>2.0245362186042604</v>
      </c>
      <c r="L1823" s="25">
        <v>0.44249999999999989</v>
      </c>
      <c r="M1823" s="26">
        <v>88732.222222222219</v>
      </c>
      <c r="N1823" s="27">
        <v>0.86486486486486491</v>
      </c>
      <c r="O1823" s="28">
        <v>1.9310344827586208</v>
      </c>
    </row>
    <row r="1824" spans="2:15" ht="30" x14ac:dyDescent="0.25">
      <c r="B1824" s="2" t="s">
        <v>2982</v>
      </c>
      <c r="C1824" s="3" t="s">
        <v>2983</v>
      </c>
      <c r="D1824" s="16" t="s">
        <v>858</v>
      </c>
      <c r="E1824" s="3" t="s">
        <v>2817</v>
      </c>
      <c r="F1824" s="2" t="s">
        <v>2792</v>
      </c>
      <c r="G1824" s="16" t="s">
        <v>2793</v>
      </c>
      <c r="H1824" s="4" t="s">
        <v>2257</v>
      </c>
      <c r="I1824" s="24">
        <v>3.3139928782986487</v>
      </c>
      <c r="J1824" s="25">
        <v>0.73537707743284808</v>
      </c>
      <c r="K1824" s="25">
        <v>2.1446158008658012</v>
      </c>
      <c r="L1824" s="25">
        <v>0.43399999999999928</v>
      </c>
      <c r="M1824" s="26">
        <v>142550</v>
      </c>
      <c r="N1824" s="27">
        <v>0.89583333333333337</v>
      </c>
      <c r="O1824" s="28">
        <v>2.4047619047619047</v>
      </c>
    </row>
    <row r="1825" spans="2:15" ht="30" x14ac:dyDescent="0.25">
      <c r="B1825" s="2" t="s">
        <v>2982</v>
      </c>
      <c r="C1825" s="3" t="s">
        <v>2983</v>
      </c>
      <c r="D1825" s="16" t="s">
        <v>859</v>
      </c>
      <c r="E1825" s="3" t="s">
        <v>2860</v>
      </c>
      <c r="F1825" s="2" t="s">
        <v>2796</v>
      </c>
      <c r="G1825" s="16" t="s">
        <v>2861</v>
      </c>
      <c r="H1825" s="4" t="s">
        <v>2258</v>
      </c>
      <c r="I1825" s="24">
        <v>3.2264133737506873</v>
      </c>
      <c r="J1825" s="25">
        <v>0.80554103031938862</v>
      </c>
      <c r="K1825" s="25">
        <v>1.9753723434312989</v>
      </c>
      <c r="L1825" s="25">
        <v>0.44549999999999979</v>
      </c>
      <c r="M1825" s="26">
        <v>103755.56507936509</v>
      </c>
      <c r="N1825" s="27">
        <v>0.88888888888888884</v>
      </c>
      <c r="O1825" s="28">
        <v>4</v>
      </c>
    </row>
    <row r="1826" spans="2:15" ht="30" x14ac:dyDescent="0.25">
      <c r="B1826" s="2" t="s">
        <v>2982</v>
      </c>
      <c r="C1826" s="3" t="s">
        <v>2983</v>
      </c>
      <c r="D1826" s="16" t="s">
        <v>860</v>
      </c>
      <c r="E1826" s="3" t="s">
        <v>2850</v>
      </c>
      <c r="F1826" s="2" t="s">
        <v>2796</v>
      </c>
      <c r="G1826" s="16" t="s">
        <v>2851</v>
      </c>
      <c r="H1826" s="4" t="s">
        <v>2259</v>
      </c>
      <c r="I1826" s="24">
        <v>2.9675605934683773</v>
      </c>
      <c r="J1826" s="25">
        <v>0.70109726590972243</v>
      </c>
      <c r="K1826" s="25">
        <v>1.8374633275586549</v>
      </c>
      <c r="L1826" s="25">
        <v>0.42899999999999983</v>
      </c>
      <c r="M1826" s="26">
        <v>56036.347727272732</v>
      </c>
      <c r="N1826" s="27">
        <v>0.8</v>
      </c>
      <c r="O1826" s="28">
        <v>4.25</v>
      </c>
    </row>
    <row r="1827" spans="2:15" ht="30" x14ac:dyDescent="0.25">
      <c r="B1827" s="2" t="s">
        <v>2982</v>
      </c>
      <c r="C1827" s="3" t="s">
        <v>2983</v>
      </c>
      <c r="D1827" s="16" t="s">
        <v>861</v>
      </c>
      <c r="E1827" s="3" t="s">
        <v>2817</v>
      </c>
      <c r="F1827" s="2" t="s">
        <v>2792</v>
      </c>
      <c r="G1827" s="16" t="s">
        <v>2793</v>
      </c>
      <c r="H1827" s="4" t="s">
        <v>2260</v>
      </c>
      <c r="I1827" s="24">
        <v>2.931320400281717</v>
      </c>
      <c r="J1827" s="25">
        <v>0.93823759984694177</v>
      </c>
      <c r="K1827" s="25">
        <v>1.564582800434775</v>
      </c>
      <c r="L1827" s="25">
        <v>0.4285000000000001</v>
      </c>
      <c r="M1827" s="26">
        <v>109840</v>
      </c>
      <c r="N1827" s="27">
        <v>0.6428571428571429</v>
      </c>
      <c r="O1827" s="28">
        <v>2.375</v>
      </c>
    </row>
    <row r="1828" spans="2:15" ht="30" x14ac:dyDescent="0.25">
      <c r="B1828" s="2" t="s">
        <v>2982</v>
      </c>
      <c r="C1828" s="3" t="s">
        <v>2983</v>
      </c>
      <c r="D1828" s="16" t="s">
        <v>862</v>
      </c>
      <c r="E1828" s="3" t="s">
        <v>2860</v>
      </c>
      <c r="F1828" s="2" t="s">
        <v>2796</v>
      </c>
      <c r="G1828" s="16" t="s">
        <v>2861</v>
      </c>
      <c r="H1828" s="4" t="s">
        <v>104</v>
      </c>
      <c r="I1828" s="24">
        <v>0.97467651325699056</v>
      </c>
      <c r="J1828" s="25">
        <v>0.97467651325699067</v>
      </c>
      <c r="K1828" s="25" t="s">
        <v>2517</v>
      </c>
      <c r="L1828" s="25" t="s">
        <v>2517</v>
      </c>
      <c r="M1828" s="26" t="s">
        <v>2517</v>
      </c>
      <c r="N1828" s="27" t="s">
        <v>2517</v>
      </c>
      <c r="O1828" s="28" t="s">
        <v>2517</v>
      </c>
    </row>
    <row r="1829" spans="2:15" ht="30" x14ac:dyDescent="0.25">
      <c r="B1829" s="2" t="s">
        <v>2982</v>
      </c>
      <c r="C1829" s="3" t="s">
        <v>2983</v>
      </c>
      <c r="D1829" s="16" t="s">
        <v>863</v>
      </c>
      <c r="E1829" s="3" t="s">
        <v>2850</v>
      </c>
      <c r="F1829" s="2" t="s">
        <v>2796</v>
      </c>
      <c r="G1829" s="16" t="s">
        <v>2851</v>
      </c>
      <c r="H1829" s="4" t="s">
        <v>104</v>
      </c>
      <c r="I1829" s="24">
        <v>0.66903403274865814</v>
      </c>
      <c r="J1829" s="25">
        <v>0.66903403274865825</v>
      </c>
      <c r="K1829" s="25" t="s">
        <v>2517</v>
      </c>
      <c r="L1829" s="25" t="s">
        <v>2517</v>
      </c>
      <c r="M1829" s="26" t="s">
        <v>2517</v>
      </c>
      <c r="N1829" s="27" t="s">
        <v>2517</v>
      </c>
      <c r="O1829" s="28" t="s">
        <v>2517</v>
      </c>
    </row>
    <row r="1830" spans="2:15" ht="30" x14ac:dyDescent="0.25">
      <c r="B1830" s="2" t="s">
        <v>2648</v>
      </c>
      <c r="C1830" s="3" t="s">
        <v>3046</v>
      </c>
      <c r="D1830" s="16" t="s">
        <v>1323</v>
      </c>
      <c r="E1830" s="3" t="s">
        <v>2855</v>
      </c>
      <c r="F1830" s="2" t="s">
        <v>2796</v>
      </c>
      <c r="G1830" s="16" t="s">
        <v>2841</v>
      </c>
      <c r="H1830" s="4" t="s">
        <v>1678</v>
      </c>
      <c r="I1830" s="24">
        <v>3.4588555510195227</v>
      </c>
      <c r="J1830" s="25">
        <v>0.76447414408917258</v>
      </c>
      <c r="K1830" s="25">
        <v>2.2848814069303502</v>
      </c>
      <c r="L1830" s="25">
        <v>0.40949999999999998</v>
      </c>
      <c r="M1830" s="26">
        <v>167207.27272727274</v>
      </c>
      <c r="N1830" s="27">
        <v>0.95454545454545459</v>
      </c>
      <c r="O1830" s="28">
        <v>1.8095238095238095</v>
      </c>
    </row>
    <row r="1831" spans="2:15" x14ac:dyDescent="0.25">
      <c r="B1831" s="2" t="s">
        <v>2648</v>
      </c>
      <c r="C1831" s="3" t="s">
        <v>3046</v>
      </c>
      <c r="D1831" s="16" t="s">
        <v>1325</v>
      </c>
      <c r="E1831" s="3" t="s">
        <v>2835</v>
      </c>
      <c r="F1831" s="2" t="s">
        <v>2796</v>
      </c>
      <c r="G1831" s="16" t="s">
        <v>2836</v>
      </c>
      <c r="H1831" s="4" t="s">
        <v>1679</v>
      </c>
      <c r="I1831" s="24">
        <v>3.3396888762192218</v>
      </c>
      <c r="J1831" s="25">
        <v>0.97807585845603273</v>
      </c>
      <c r="K1831" s="25">
        <v>1.9439659589396598</v>
      </c>
      <c r="L1831" s="25">
        <v>0.41764705882352943</v>
      </c>
      <c r="M1831" s="26">
        <v>121666.66666666667</v>
      </c>
      <c r="N1831" s="27">
        <v>0.9042553191489362</v>
      </c>
      <c r="O1831" s="28">
        <v>2.3924050632911391</v>
      </c>
    </row>
    <row r="1832" spans="2:15" ht="30" x14ac:dyDescent="0.25">
      <c r="B1832" s="2" t="s">
        <v>2648</v>
      </c>
      <c r="C1832" s="3" t="s">
        <v>3046</v>
      </c>
      <c r="D1832" s="16" t="s">
        <v>1324</v>
      </c>
      <c r="E1832" s="3" t="s">
        <v>2813</v>
      </c>
      <c r="F1832" s="2" t="s">
        <v>2792</v>
      </c>
      <c r="G1832" s="16" t="s">
        <v>2521</v>
      </c>
      <c r="H1832" s="4" t="s">
        <v>1680</v>
      </c>
      <c r="I1832" s="24">
        <v>3.3166792458188596</v>
      </c>
      <c r="J1832" s="25">
        <v>0.98328142932645002</v>
      </c>
      <c r="K1832" s="25">
        <v>1.9193978164924093</v>
      </c>
      <c r="L1832" s="25">
        <v>0.41399999999999998</v>
      </c>
      <c r="M1832" s="26">
        <v>157091.25</v>
      </c>
      <c r="N1832" s="27">
        <v>0.82608695652173914</v>
      </c>
      <c r="O1832" s="28">
        <v>2.9054054054054053</v>
      </c>
    </row>
    <row r="1833" spans="2:15" x14ac:dyDescent="0.25">
      <c r="B1833" s="2" t="s">
        <v>2648</v>
      </c>
      <c r="C1833" s="3" t="s">
        <v>3046</v>
      </c>
      <c r="D1833" s="16" t="s">
        <v>2775</v>
      </c>
      <c r="E1833" s="3" t="s">
        <v>2817</v>
      </c>
      <c r="F1833" s="2" t="s">
        <v>2792</v>
      </c>
      <c r="G1833" s="16" t="s">
        <v>46</v>
      </c>
      <c r="H1833" s="4" t="s">
        <v>1681</v>
      </c>
      <c r="I1833" s="24">
        <v>3.3145789262743004</v>
      </c>
      <c r="J1833" s="25">
        <v>1.0109324476879813</v>
      </c>
      <c r="K1833" s="25">
        <v>1.8816464785863189</v>
      </c>
      <c r="L1833" s="25">
        <v>0.42199999999999999</v>
      </c>
      <c r="M1833" s="26">
        <v>159827.32999999999</v>
      </c>
      <c r="N1833" s="27">
        <v>0.78995433789954328</v>
      </c>
      <c r="O1833" s="28">
        <v>2.4009661835748792</v>
      </c>
    </row>
    <row r="1834" spans="2:15" ht="30" x14ac:dyDescent="0.25">
      <c r="B1834" s="2" t="s">
        <v>2648</v>
      </c>
      <c r="C1834" s="3" t="s">
        <v>3046</v>
      </c>
      <c r="D1834" s="16" t="s">
        <v>1326</v>
      </c>
      <c r="E1834" s="3" t="s">
        <v>2843</v>
      </c>
      <c r="F1834" s="2" t="s">
        <v>2796</v>
      </c>
      <c r="G1834" s="16" t="s">
        <v>2803</v>
      </c>
      <c r="H1834" s="4" t="s">
        <v>1682</v>
      </c>
      <c r="I1834" s="24">
        <v>3.1569965577005283</v>
      </c>
      <c r="J1834" s="25">
        <v>0.79013869334266396</v>
      </c>
      <c r="K1834" s="25">
        <v>2.0143578643578643</v>
      </c>
      <c r="L1834" s="25">
        <v>0.35250000000000004</v>
      </c>
      <c r="M1834" s="26">
        <v>212454.34523809524</v>
      </c>
      <c r="N1834" s="27">
        <v>0.77777777777777779</v>
      </c>
      <c r="O1834" s="28">
        <v>2.1428571428571428</v>
      </c>
    </row>
    <row r="1835" spans="2:15" ht="30" x14ac:dyDescent="0.25">
      <c r="B1835" s="2" t="s">
        <v>2648</v>
      </c>
      <c r="C1835" s="3" t="s">
        <v>3046</v>
      </c>
      <c r="D1835" s="16" t="s">
        <v>1327</v>
      </c>
      <c r="E1835" s="3" t="s">
        <v>2805</v>
      </c>
      <c r="F1835" s="2" t="s">
        <v>2792</v>
      </c>
      <c r="G1835" s="16" t="s">
        <v>2803</v>
      </c>
      <c r="H1835" s="4" t="s">
        <v>1683</v>
      </c>
      <c r="I1835" s="24">
        <v>3.0619880558028445</v>
      </c>
      <c r="J1835" s="25">
        <v>0.68805600199955719</v>
      </c>
      <c r="K1835" s="25">
        <v>1.9634320538032877</v>
      </c>
      <c r="L1835" s="25">
        <v>0.41049999999999998</v>
      </c>
      <c r="M1835" s="26">
        <v>122251.66666666666</v>
      </c>
      <c r="N1835" s="27">
        <v>0.86153846153846159</v>
      </c>
      <c r="O1835" s="28">
        <v>2.1481481481481484</v>
      </c>
    </row>
    <row r="1836" spans="2:15" ht="30" x14ac:dyDescent="0.25">
      <c r="B1836" s="2" t="s">
        <v>2648</v>
      </c>
      <c r="C1836" s="3" t="s">
        <v>3046</v>
      </c>
      <c r="D1836" s="16" t="s">
        <v>1328</v>
      </c>
      <c r="E1836" s="3" t="s">
        <v>2828</v>
      </c>
      <c r="F1836" s="2" t="s">
        <v>2796</v>
      </c>
      <c r="G1836" s="16" t="s">
        <v>2829</v>
      </c>
      <c r="H1836" s="4" t="s">
        <v>1684</v>
      </c>
      <c r="I1836" s="24">
        <v>2.9278645991828149</v>
      </c>
      <c r="J1836" s="25">
        <v>0.79214992229343895</v>
      </c>
      <c r="K1836" s="25">
        <v>1.7082146768893758</v>
      </c>
      <c r="L1836" s="25">
        <v>0.42749999999999999</v>
      </c>
      <c r="M1836" s="26">
        <v>101196.66666666667</v>
      </c>
      <c r="N1836" s="27">
        <v>0.7831325301204819</v>
      </c>
      <c r="O1836" s="28">
        <v>3.1111111111111112</v>
      </c>
    </row>
    <row r="1837" spans="2:15" ht="30" x14ac:dyDescent="0.25">
      <c r="B1837" s="2" t="s">
        <v>2648</v>
      </c>
      <c r="C1837" s="3" t="s">
        <v>3047</v>
      </c>
      <c r="D1837" s="16" t="s">
        <v>1329</v>
      </c>
      <c r="E1837" s="3" t="s">
        <v>2813</v>
      </c>
      <c r="F1837" s="2" t="s">
        <v>2792</v>
      </c>
      <c r="G1837" s="16" t="s">
        <v>2521</v>
      </c>
      <c r="H1837" s="4" t="s">
        <v>1793</v>
      </c>
      <c r="I1837" s="24">
        <v>3.6012698281383395</v>
      </c>
      <c r="J1837" s="25">
        <v>1.2421604123341159</v>
      </c>
      <c r="K1837" s="25">
        <v>1.9426094158042235</v>
      </c>
      <c r="L1837" s="25">
        <v>0.41650000000000054</v>
      </c>
      <c r="M1837" s="26">
        <v>164120.39166666666</v>
      </c>
      <c r="N1837" s="27">
        <v>0.81481481481481477</v>
      </c>
      <c r="O1837" s="28">
        <v>2.6363636363636362</v>
      </c>
    </row>
    <row r="1838" spans="2:15" ht="30" x14ac:dyDescent="0.25">
      <c r="B1838" s="2" t="s">
        <v>2648</v>
      </c>
      <c r="C1838" s="3" t="s">
        <v>3047</v>
      </c>
      <c r="D1838" s="16" t="s">
        <v>1330</v>
      </c>
      <c r="E1838" s="3" t="s">
        <v>2855</v>
      </c>
      <c r="F1838" s="2" t="s">
        <v>2796</v>
      </c>
      <c r="G1838" s="16" t="s">
        <v>2841</v>
      </c>
      <c r="H1838" s="4" t="s">
        <v>1794</v>
      </c>
      <c r="I1838" s="24">
        <v>3.3638353165510293</v>
      </c>
      <c r="J1838" s="25">
        <v>0.76228986200557436</v>
      </c>
      <c r="K1838" s="25">
        <v>2.1920454545454549</v>
      </c>
      <c r="L1838" s="25">
        <v>0.40949999999999998</v>
      </c>
      <c r="M1838" s="26">
        <v>188306.66666666666</v>
      </c>
      <c r="N1838" s="27">
        <v>0.9285714285714286</v>
      </c>
      <c r="O1838" s="28">
        <v>2.4166666666666665</v>
      </c>
    </row>
    <row r="1839" spans="2:15" x14ac:dyDescent="0.25">
      <c r="B1839" s="2" t="s">
        <v>2648</v>
      </c>
      <c r="C1839" s="3" t="s">
        <v>3047</v>
      </c>
      <c r="D1839" s="16" t="s">
        <v>2774</v>
      </c>
      <c r="E1839" s="3" t="s">
        <v>2817</v>
      </c>
      <c r="F1839" s="2" t="s">
        <v>2792</v>
      </c>
      <c r="G1839" s="16" t="s">
        <v>46</v>
      </c>
      <c r="H1839" s="4" t="s">
        <v>1795</v>
      </c>
      <c r="I1839" s="24">
        <v>3.1675479453720707</v>
      </c>
      <c r="J1839" s="25">
        <v>0.7485950229841416</v>
      </c>
      <c r="K1839" s="25">
        <v>1.9999529223879293</v>
      </c>
      <c r="L1839" s="25">
        <v>0.41900000000000004</v>
      </c>
      <c r="M1839" s="26">
        <v>154254</v>
      </c>
      <c r="N1839" s="27">
        <v>0.88135593220338981</v>
      </c>
      <c r="O1839" s="28">
        <v>3.1</v>
      </c>
    </row>
    <row r="1840" spans="2:15" ht="30" x14ac:dyDescent="0.25">
      <c r="B1840" s="2" t="s">
        <v>2648</v>
      </c>
      <c r="C1840" s="3" t="s">
        <v>3047</v>
      </c>
      <c r="D1840" s="16" t="s">
        <v>1331</v>
      </c>
      <c r="E1840" s="3" t="s">
        <v>2859</v>
      </c>
      <c r="F1840" s="2" t="s">
        <v>2796</v>
      </c>
      <c r="G1840" s="16" t="s">
        <v>2851</v>
      </c>
      <c r="H1840" s="4" t="s">
        <v>1796</v>
      </c>
      <c r="I1840" s="24">
        <v>2.9944651918520111</v>
      </c>
      <c r="J1840" s="25">
        <v>0.84286880016515686</v>
      </c>
      <c r="K1840" s="25">
        <v>1.7580963916868544</v>
      </c>
      <c r="L1840" s="25">
        <v>0.39350000000000018</v>
      </c>
      <c r="M1840" s="26">
        <v>112359.16666666667</v>
      </c>
      <c r="N1840" s="27">
        <v>0.80645161290322576</v>
      </c>
      <c r="O1840" s="28">
        <v>2.2608695652173911</v>
      </c>
    </row>
    <row r="1841" spans="2:15" ht="30" x14ac:dyDescent="0.25">
      <c r="B1841" s="2" t="s">
        <v>3018</v>
      </c>
      <c r="C1841" s="3" t="s">
        <v>3019</v>
      </c>
      <c r="D1841" s="16" t="s">
        <v>1156</v>
      </c>
      <c r="E1841" s="3" t="s">
        <v>2917</v>
      </c>
      <c r="F1841" s="2" t="s">
        <v>2792</v>
      </c>
      <c r="G1841" s="16" t="s">
        <v>2793</v>
      </c>
      <c r="H1841" s="4" t="s">
        <v>2303</v>
      </c>
      <c r="I1841" s="24">
        <v>4.0479996731245986</v>
      </c>
      <c r="J1841" s="25">
        <v>1.3060446799984089</v>
      </c>
      <c r="K1841" s="25">
        <v>2.2944549931261897</v>
      </c>
      <c r="L1841" s="25">
        <v>0.44750000000000023</v>
      </c>
      <c r="M1841" s="26">
        <v>165296.6875</v>
      </c>
      <c r="N1841" s="27">
        <v>1</v>
      </c>
      <c r="O1841" s="28">
        <v>2.1666666666666665</v>
      </c>
    </row>
    <row r="1842" spans="2:15" x14ac:dyDescent="0.25">
      <c r="B1842" s="2" t="s">
        <v>3018</v>
      </c>
      <c r="C1842" s="3" t="s">
        <v>3019</v>
      </c>
      <c r="D1842" s="16" t="s">
        <v>1156</v>
      </c>
      <c r="E1842" s="3" t="s">
        <v>2918</v>
      </c>
      <c r="F1842" s="2" t="s">
        <v>2792</v>
      </c>
      <c r="G1842" s="16" t="s">
        <v>2810</v>
      </c>
      <c r="H1842" s="4" t="s">
        <v>2304</v>
      </c>
      <c r="I1842" s="24">
        <v>3.6451741646918379</v>
      </c>
      <c r="J1842" s="25">
        <v>0.86075645821530766</v>
      </c>
      <c r="K1842" s="25">
        <v>2.3383392751039809</v>
      </c>
      <c r="L1842" s="25">
        <v>0.44607843137254921</v>
      </c>
      <c r="M1842" s="26">
        <v>347826.14166666666</v>
      </c>
      <c r="N1842" s="27">
        <v>0.94444444444444442</v>
      </c>
      <c r="O1842" s="28">
        <v>1.3529411764705883</v>
      </c>
    </row>
    <row r="1843" spans="2:15" x14ac:dyDescent="0.25">
      <c r="B1843" s="2" t="s">
        <v>3018</v>
      </c>
      <c r="C1843" s="3" t="s">
        <v>3019</v>
      </c>
      <c r="D1843" s="16" t="s">
        <v>1156</v>
      </c>
      <c r="E1843" s="3" t="s">
        <v>2919</v>
      </c>
      <c r="F1843" s="2" t="s">
        <v>2792</v>
      </c>
      <c r="G1843" s="16" t="s">
        <v>2793</v>
      </c>
      <c r="H1843" s="4" t="s">
        <v>2305</v>
      </c>
      <c r="I1843" s="24">
        <v>3.4811651163466326</v>
      </c>
      <c r="J1843" s="25">
        <v>1.1920934146176425</v>
      </c>
      <c r="K1843" s="25">
        <v>1.8474050350623235</v>
      </c>
      <c r="L1843" s="25">
        <v>0.44166666666666687</v>
      </c>
      <c r="M1843" s="26">
        <v>285558.58333333337</v>
      </c>
      <c r="N1843" s="27">
        <v>0.8</v>
      </c>
      <c r="O1843" s="28">
        <v>1</v>
      </c>
    </row>
    <row r="1844" spans="2:15" x14ac:dyDescent="0.25">
      <c r="B1844" s="2" t="s">
        <v>3018</v>
      </c>
      <c r="C1844" s="3" t="s">
        <v>3019</v>
      </c>
      <c r="D1844" s="16" t="s">
        <v>1157</v>
      </c>
      <c r="E1844" s="3" t="s">
        <v>2922</v>
      </c>
      <c r="F1844" s="2" t="s">
        <v>2792</v>
      </c>
      <c r="G1844" s="16" t="s">
        <v>2829</v>
      </c>
      <c r="H1844" s="4" t="s">
        <v>104</v>
      </c>
      <c r="I1844" s="24">
        <v>0.8805269384321972</v>
      </c>
      <c r="J1844" s="25">
        <v>0.8805269384321972</v>
      </c>
      <c r="K1844" s="25" t="s">
        <v>2517</v>
      </c>
      <c r="L1844" s="25" t="s">
        <v>2517</v>
      </c>
      <c r="M1844" s="26" t="s">
        <v>2517</v>
      </c>
      <c r="N1844" s="27" t="s">
        <v>2517</v>
      </c>
      <c r="O1844" s="28" t="s">
        <v>2517</v>
      </c>
    </row>
    <row r="1845" spans="2:15" x14ac:dyDescent="0.25">
      <c r="B1845" s="2" t="s">
        <v>3018</v>
      </c>
      <c r="C1845" s="3" t="s">
        <v>3019</v>
      </c>
      <c r="D1845" s="16" t="s">
        <v>1158</v>
      </c>
      <c r="E1845" s="3" t="s">
        <v>2920</v>
      </c>
      <c r="F1845" s="2" t="s">
        <v>2792</v>
      </c>
      <c r="G1845" s="16" t="s">
        <v>2836</v>
      </c>
      <c r="H1845" s="4" t="s">
        <v>104</v>
      </c>
      <c r="I1845" s="24">
        <v>0.7781907566697992</v>
      </c>
      <c r="J1845" s="25">
        <v>0.77819075666979931</v>
      </c>
      <c r="K1845" s="25" t="s">
        <v>2517</v>
      </c>
      <c r="L1845" s="25" t="s">
        <v>2517</v>
      </c>
      <c r="M1845" s="26" t="s">
        <v>2517</v>
      </c>
      <c r="N1845" s="27" t="s">
        <v>2517</v>
      </c>
      <c r="O1845" s="28" t="s">
        <v>2517</v>
      </c>
    </row>
    <row r="1846" spans="2:15" x14ac:dyDescent="0.25">
      <c r="B1846" s="2" t="s">
        <v>3018</v>
      </c>
      <c r="C1846" s="3" t="s">
        <v>3019</v>
      </c>
      <c r="D1846" s="16" t="s">
        <v>1156</v>
      </c>
      <c r="E1846" s="3" t="s">
        <v>2795</v>
      </c>
      <c r="F1846" s="2" t="s">
        <v>2796</v>
      </c>
      <c r="G1846" s="16" t="s">
        <v>2793</v>
      </c>
      <c r="H1846" s="4" t="s">
        <v>104</v>
      </c>
      <c r="I1846" s="24">
        <v>0.69097893586395842</v>
      </c>
      <c r="J1846" s="25">
        <v>0.69097893586395842</v>
      </c>
      <c r="K1846" s="25" t="s">
        <v>2517</v>
      </c>
      <c r="L1846" s="25" t="s">
        <v>2517</v>
      </c>
      <c r="M1846" s="26" t="s">
        <v>2517</v>
      </c>
      <c r="N1846" s="27" t="s">
        <v>2517</v>
      </c>
      <c r="O1846" s="28" t="s">
        <v>2517</v>
      </c>
    </row>
    <row r="1847" spans="2:15" x14ac:dyDescent="0.25">
      <c r="B1847" s="2" t="s">
        <v>3018</v>
      </c>
      <c r="C1847" s="3" t="s">
        <v>3019</v>
      </c>
      <c r="D1847" s="16" t="s">
        <v>1158</v>
      </c>
      <c r="E1847" s="3" t="s">
        <v>2923</v>
      </c>
      <c r="F1847" s="2" t="s">
        <v>2792</v>
      </c>
      <c r="G1847" s="16" t="s">
        <v>2521</v>
      </c>
      <c r="H1847" s="4" t="s">
        <v>104</v>
      </c>
      <c r="I1847" s="24">
        <v>0.57182506619840212</v>
      </c>
      <c r="J1847" s="25">
        <v>0.57182506619840212</v>
      </c>
      <c r="K1847" s="25" t="s">
        <v>2517</v>
      </c>
      <c r="L1847" s="25" t="s">
        <v>2517</v>
      </c>
      <c r="M1847" s="26" t="s">
        <v>2517</v>
      </c>
      <c r="N1847" s="27" t="s">
        <v>2517</v>
      </c>
      <c r="O1847" s="28" t="s">
        <v>2517</v>
      </c>
    </row>
    <row r="1848" spans="2:15" ht="30" x14ac:dyDescent="0.25">
      <c r="B1848" s="2" t="s">
        <v>2640</v>
      </c>
      <c r="C1848" s="3" t="s">
        <v>1169</v>
      </c>
      <c r="D1848" s="16" t="s">
        <v>1170</v>
      </c>
      <c r="E1848" s="3" t="s">
        <v>2917</v>
      </c>
      <c r="F1848" s="2" t="s">
        <v>2792</v>
      </c>
      <c r="G1848" s="16" t="s">
        <v>2793</v>
      </c>
      <c r="H1848" s="4" t="s">
        <v>1908</v>
      </c>
      <c r="I1848" s="24">
        <v>3.8247577109971513</v>
      </c>
      <c r="J1848" s="25">
        <v>1.3759447499732294</v>
      </c>
      <c r="K1848" s="25">
        <v>2.0005175064784675</v>
      </c>
      <c r="L1848" s="25">
        <v>0.4482954545454545</v>
      </c>
      <c r="M1848" s="26">
        <v>179876</v>
      </c>
      <c r="N1848" s="27">
        <v>0.88541666666666663</v>
      </c>
      <c r="O1848" s="28">
        <v>2.8333333333333335</v>
      </c>
    </row>
    <row r="1849" spans="2:15" x14ac:dyDescent="0.25">
      <c r="B1849" s="2" t="s">
        <v>2640</v>
      </c>
      <c r="C1849" s="3" t="s">
        <v>1169</v>
      </c>
      <c r="D1849" s="16" t="s">
        <v>1171</v>
      </c>
      <c r="E1849" s="3" t="s">
        <v>2918</v>
      </c>
      <c r="F1849" s="2" t="s">
        <v>2792</v>
      </c>
      <c r="G1849" s="16" t="s">
        <v>2810</v>
      </c>
      <c r="H1849" s="4" t="s">
        <v>1909</v>
      </c>
      <c r="I1849" s="24">
        <v>3.7321983133046679</v>
      </c>
      <c r="J1849" s="25">
        <v>1.1585166598132322</v>
      </c>
      <c r="K1849" s="25">
        <v>2.1372233201581028</v>
      </c>
      <c r="L1849" s="25">
        <v>0.43645833333333295</v>
      </c>
      <c r="M1849" s="26">
        <v>231109.54545454544</v>
      </c>
      <c r="N1849" s="27">
        <v>0.86956521739130432</v>
      </c>
      <c r="O1849" s="28">
        <v>1.95</v>
      </c>
    </row>
    <row r="1850" spans="2:15" x14ac:dyDescent="0.25">
      <c r="B1850" s="2" t="s">
        <v>2640</v>
      </c>
      <c r="C1850" s="3" t="s">
        <v>1169</v>
      </c>
      <c r="D1850" s="16" t="s">
        <v>1170</v>
      </c>
      <c r="E1850" s="3" t="s">
        <v>2920</v>
      </c>
      <c r="F1850" s="2" t="s">
        <v>2792</v>
      </c>
      <c r="G1850" s="16" t="s">
        <v>2836</v>
      </c>
      <c r="H1850" s="4" t="s">
        <v>1910</v>
      </c>
      <c r="I1850" s="24">
        <v>3.5765625073962597</v>
      </c>
      <c r="J1850" s="25">
        <v>0.98857932051073449</v>
      </c>
      <c r="K1850" s="25">
        <v>2.1411577900601286</v>
      </c>
      <c r="L1850" s="25">
        <v>0.44682539682539657</v>
      </c>
      <c r="M1850" s="26">
        <v>214710</v>
      </c>
      <c r="N1850" s="27">
        <v>0.94444444444444442</v>
      </c>
      <c r="O1850" s="28">
        <v>2.375</v>
      </c>
    </row>
    <row r="1851" spans="2:15" x14ac:dyDescent="0.25">
      <c r="B1851" s="2" t="s">
        <v>2640</v>
      </c>
      <c r="C1851" s="3" t="s">
        <v>1169</v>
      </c>
      <c r="D1851" s="16" t="s">
        <v>1172</v>
      </c>
      <c r="E1851" s="3" t="s">
        <v>2888</v>
      </c>
      <c r="F1851" s="2" t="s">
        <v>2796</v>
      </c>
      <c r="G1851" s="16" t="s">
        <v>2810</v>
      </c>
      <c r="H1851" s="4" t="s">
        <v>1911</v>
      </c>
      <c r="I1851" s="24">
        <v>3.5483833990032876</v>
      </c>
      <c r="J1851" s="25">
        <v>0.73733789325301491</v>
      </c>
      <c r="K1851" s="25">
        <v>2.3610455057502726</v>
      </c>
      <c r="L1851" s="25">
        <v>0.45000000000000018</v>
      </c>
      <c r="M1851" s="26">
        <v>205702.5</v>
      </c>
      <c r="N1851" s="27">
        <v>1</v>
      </c>
      <c r="O1851" s="28">
        <v>2</v>
      </c>
    </row>
    <row r="1852" spans="2:15" x14ac:dyDescent="0.25">
      <c r="B1852" s="2" t="s">
        <v>2640</v>
      </c>
      <c r="C1852" s="3" t="s">
        <v>1169</v>
      </c>
      <c r="D1852" s="16" t="s">
        <v>1173</v>
      </c>
      <c r="E1852" s="3" t="s">
        <v>2919</v>
      </c>
      <c r="F1852" s="2" t="s">
        <v>2792</v>
      </c>
      <c r="G1852" s="16" t="s">
        <v>2793</v>
      </c>
      <c r="H1852" s="4" t="s">
        <v>1912</v>
      </c>
      <c r="I1852" s="24">
        <v>3.4285141368051084</v>
      </c>
      <c r="J1852" s="25">
        <v>0.92274382763782381</v>
      </c>
      <c r="K1852" s="25">
        <v>2.055770309167285</v>
      </c>
      <c r="L1852" s="25">
        <v>0.44999999999999973</v>
      </c>
      <c r="M1852" s="26">
        <v>184702.66666666669</v>
      </c>
      <c r="N1852" s="27">
        <v>0.90196078431372551</v>
      </c>
      <c r="O1852" s="28">
        <v>2.6956521739130435</v>
      </c>
    </row>
    <row r="1853" spans="2:15" x14ac:dyDescent="0.25">
      <c r="B1853" s="2" t="s">
        <v>2640</v>
      </c>
      <c r="C1853" s="3" t="s">
        <v>1169</v>
      </c>
      <c r="D1853" s="16" t="s">
        <v>1170</v>
      </c>
      <c r="E1853" s="3" t="s">
        <v>2923</v>
      </c>
      <c r="F1853" s="2" t="s">
        <v>2792</v>
      </c>
      <c r="G1853" s="16" t="s">
        <v>2521</v>
      </c>
      <c r="H1853" s="4" t="s">
        <v>1913</v>
      </c>
      <c r="I1853" s="24">
        <v>3.3335432543827315</v>
      </c>
      <c r="J1853" s="25">
        <v>0.85449779642910262</v>
      </c>
      <c r="K1853" s="25">
        <v>2.0290454579536288</v>
      </c>
      <c r="L1853" s="25">
        <v>0.45000000000000018</v>
      </c>
      <c r="M1853" s="26">
        <v>206416.66666666666</v>
      </c>
      <c r="N1853" s="27">
        <v>0.88405797101449279</v>
      </c>
      <c r="O1853" s="28">
        <v>3.0862068965517242</v>
      </c>
    </row>
    <row r="1854" spans="2:15" ht="30" x14ac:dyDescent="0.25">
      <c r="B1854" s="2" t="s">
        <v>2640</v>
      </c>
      <c r="C1854" s="3" t="s">
        <v>1169</v>
      </c>
      <c r="D1854" s="16" t="s">
        <v>1170</v>
      </c>
      <c r="E1854" s="3" t="s">
        <v>2921</v>
      </c>
      <c r="F1854" s="2" t="s">
        <v>2792</v>
      </c>
      <c r="G1854" s="16" t="s">
        <v>2845</v>
      </c>
      <c r="H1854" s="4" t="s">
        <v>1914</v>
      </c>
      <c r="I1854" s="24">
        <v>3.1850429816802968</v>
      </c>
      <c r="J1854" s="25">
        <v>0.81567343033849804</v>
      </c>
      <c r="K1854" s="25">
        <v>1.9214972109162665</v>
      </c>
      <c r="L1854" s="25">
        <v>0.44787234042553226</v>
      </c>
      <c r="M1854" s="26">
        <v>164885.6</v>
      </c>
      <c r="N1854" s="27">
        <v>0.82608695652173914</v>
      </c>
      <c r="O1854" s="28">
        <v>3</v>
      </c>
    </row>
    <row r="1855" spans="2:15" x14ac:dyDescent="0.25">
      <c r="B1855" s="2" t="s">
        <v>2640</v>
      </c>
      <c r="C1855" s="3" t="s">
        <v>1169</v>
      </c>
      <c r="D1855" s="16" t="s">
        <v>1174</v>
      </c>
      <c r="E1855" s="3" t="s">
        <v>2922</v>
      </c>
      <c r="F1855" s="2" t="s">
        <v>2792</v>
      </c>
      <c r="G1855" s="16" t="s">
        <v>2829</v>
      </c>
      <c r="H1855" s="4" t="s">
        <v>1915</v>
      </c>
      <c r="I1855" s="24">
        <v>3.0080110634011619</v>
      </c>
      <c r="J1855" s="25">
        <v>0.74758390572758049</v>
      </c>
      <c r="K1855" s="25">
        <v>1.8114909874608152</v>
      </c>
      <c r="L1855" s="25">
        <v>0.44893617021276611</v>
      </c>
      <c r="M1855" s="26">
        <v>153891.66666666666</v>
      </c>
      <c r="N1855" s="27">
        <v>0.8125</v>
      </c>
      <c r="O1855" s="28">
        <v>2.7816091954022988</v>
      </c>
    </row>
    <row r="1856" spans="2:15" ht="30" x14ac:dyDescent="0.25">
      <c r="B1856" s="2" t="s">
        <v>2915</v>
      </c>
      <c r="C1856" s="3" t="s">
        <v>2916</v>
      </c>
      <c r="D1856" s="16" t="s">
        <v>338</v>
      </c>
      <c r="E1856" s="3" t="s">
        <v>2917</v>
      </c>
      <c r="F1856" s="2" t="s">
        <v>2792</v>
      </c>
      <c r="G1856" s="16" t="s">
        <v>2793</v>
      </c>
      <c r="H1856" s="4" t="s">
        <v>1685</v>
      </c>
      <c r="I1856" s="24">
        <v>3.8717143286389941</v>
      </c>
      <c r="J1856" s="25">
        <v>1.2854850527112125</v>
      </c>
      <c r="K1856" s="25">
        <v>2.1551481948467006</v>
      </c>
      <c r="L1856" s="25">
        <v>0.43108108108108079</v>
      </c>
      <c r="M1856" s="26">
        <v>250826.625</v>
      </c>
      <c r="N1856" s="27">
        <v>0.96660808435852374</v>
      </c>
      <c r="O1856" s="28">
        <v>2.5536062378167643</v>
      </c>
    </row>
    <row r="1857" spans="2:15" x14ac:dyDescent="0.25">
      <c r="B1857" s="2" t="s">
        <v>2915</v>
      </c>
      <c r="C1857" s="3" t="s">
        <v>2916</v>
      </c>
      <c r="D1857" s="16" t="s">
        <v>340</v>
      </c>
      <c r="E1857" s="3" t="s">
        <v>2918</v>
      </c>
      <c r="F1857" s="2" t="s">
        <v>2792</v>
      </c>
      <c r="G1857" s="16" t="s">
        <v>2810</v>
      </c>
      <c r="H1857" s="4" t="s">
        <v>1686</v>
      </c>
      <c r="I1857" s="24">
        <v>3.8054587291336439</v>
      </c>
      <c r="J1857" s="25">
        <v>1.1931585625412255</v>
      </c>
      <c r="K1857" s="25">
        <v>2.1761890554813079</v>
      </c>
      <c r="L1857" s="25">
        <v>0.43611111111111045</v>
      </c>
      <c r="M1857" s="26">
        <v>225670.81</v>
      </c>
      <c r="N1857" s="27">
        <v>1</v>
      </c>
      <c r="O1857" s="28">
        <v>2.715686274509804</v>
      </c>
    </row>
    <row r="1858" spans="2:15" x14ac:dyDescent="0.25">
      <c r="B1858" s="2" t="s">
        <v>2915</v>
      </c>
      <c r="C1858" s="3" t="s">
        <v>2916</v>
      </c>
      <c r="D1858" s="16" t="s">
        <v>342</v>
      </c>
      <c r="E1858" s="3" t="s">
        <v>2919</v>
      </c>
      <c r="F1858" s="2" t="s">
        <v>2792</v>
      </c>
      <c r="G1858" s="16" t="s">
        <v>2793</v>
      </c>
      <c r="H1858" s="4" t="s">
        <v>1687</v>
      </c>
      <c r="I1858" s="24">
        <v>3.6766185891343923</v>
      </c>
      <c r="J1858" s="25">
        <v>1.0759109969268341</v>
      </c>
      <c r="K1858" s="25">
        <v>2.1618187033186693</v>
      </c>
      <c r="L1858" s="25">
        <v>0.43888888888888911</v>
      </c>
      <c r="M1858" s="26">
        <v>309466.23958333331</v>
      </c>
      <c r="N1858" s="27">
        <v>0.9419354838709677</v>
      </c>
      <c r="O1858" s="28">
        <v>2.7266187050359711</v>
      </c>
    </row>
    <row r="1859" spans="2:15" x14ac:dyDescent="0.25">
      <c r="B1859" s="2" t="s">
        <v>2915</v>
      </c>
      <c r="C1859" s="3" t="s">
        <v>2916</v>
      </c>
      <c r="D1859" s="16" t="s">
        <v>344</v>
      </c>
      <c r="E1859" s="3" t="s">
        <v>2920</v>
      </c>
      <c r="F1859" s="2" t="s">
        <v>2792</v>
      </c>
      <c r="G1859" s="16" t="s">
        <v>2836</v>
      </c>
      <c r="H1859" s="4" t="s">
        <v>1688</v>
      </c>
      <c r="I1859" s="24">
        <v>3.5785285932690889</v>
      </c>
      <c r="J1859" s="25">
        <v>0.8913518340483414</v>
      </c>
      <c r="K1859" s="25">
        <v>2.2569880799754642</v>
      </c>
      <c r="L1859" s="25">
        <v>0.43018867924528337</v>
      </c>
      <c r="M1859" s="26">
        <v>325707.27272727271</v>
      </c>
      <c r="N1859" s="27">
        <v>0.97402597402597402</v>
      </c>
      <c r="O1859" s="28">
        <v>2.2941176470588234</v>
      </c>
    </row>
    <row r="1860" spans="2:15" ht="30" x14ac:dyDescent="0.25">
      <c r="B1860" s="2" t="s">
        <v>2915</v>
      </c>
      <c r="C1860" s="3" t="s">
        <v>2916</v>
      </c>
      <c r="D1860" s="16" t="s">
        <v>340</v>
      </c>
      <c r="E1860" s="3" t="s">
        <v>2921</v>
      </c>
      <c r="F1860" s="2" t="s">
        <v>2792</v>
      </c>
      <c r="G1860" s="16" t="s">
        <v>2845</v>
      </c>
      <c r="H1860" s="4" t="s">
        <v>1689</v>
      </c>
      <c r="I1860" s="24">
        <v>3.4533143656438501</v>
      </c>
      <c r="J1860" s="25">
        <v>0.78643595046434456</v>
      </c>
      <c r="K1860" s="25">
        <v>2.2381898905893416</v>
      </c>
      <c r="L1860" s="25">
        <v>0.42868852459016393</v>
      </c>
      <c r="M1860" s="26">
        <v>261561.93181818182</v>
      </c>
      <c r="N1860" s="27">
        <v>0.98319327731092432</v>
      </c>
      <c r="O1860" s="28">
        <v>2.189189189189189</v>
      </c>
    </row>
    <row r="1861" spans="2:15" ht="30" x14ac:dyDescent="0.25">
      <c r="B1861" s="2" t="s">
        <v>2915</v>
      </c>
      <c r="C1861" s="3" t="s">
        <v>2916</v>
      </c>
      <c r="D1861" s="16" t="s">
        <v>345</v>
      </c>
      <c r="E1861" s="3" t="s">
        <v>2823</v>
      </c>
      <c r="F1861" s="2" t="s">
        <v>2796</v>
      </c>
      <c r="G1861" s="16" t="s">
        <v>2824</v>
      </c>
      <c r="H1861" s="4" t="s">
        <v>1690</v>
      </c>
      <c r="I1861" s="24">
        <v>3.4244626637976445</v>
      </c>
      <c r="J1861" s="25">
        <v>0.86849182157517546</v>
      </c>
      <c r="K1861" s="25">
        <v>2.157822694074321</v>
      </c>
      <c r="L1861" s="25">
        <v>0.39814814814814792</v>
      </c>
      <c r="M1861" s="26">
        <v>304450</v>
      </c>
      <c r="N1861" s="27">
        <v>0.91984732824427484</v>
      </c>
      <c r="O1861" s="28">
        <v>2.5454545454545454</v>
      </c>
    </row>
    <row r="1862" spans="2:15" x14ac:dyDescent="0.25">
      <c r="B1862" s="2" t="s">
        <v>2915</v>
      </c>
      <c r="C1862" s="3" t="s">
        <v>2916</v>
      </c>
      <c r="D1862" s="16" t="s">
        <v>347</v>
      </c>
      <c r="E1862" s="3" t="s">
        <v>2922</v>
      </c>
      <c r="F1862" s="2" t="s">
        <v>2792</v>
      </c>
      <c r="G1862" s="16" t="s">
        <v>2829</v>
      </c>
      <c r="H1862" s="4" t="s">
        <v>1691</v>
      </c>
      <c r="I1862" s="24">
        <v>3.3332703109057333</v>
      </c>
      <c r="J1862" s="25">
        <v>0.81763421461038421</v>
      </c>
      <c r="K1862" s="25">
        <v>2.0804721618691198</v>
      </c>
      <c r="L1862" s="25">
        <v>0.43516393442622947</v>
      </c>
      <c r="M1862" s="26">
        <v>286320.90909090912</v>
      </c>
      <c r="N1862" s="27">
        <v>0.86842105263157898</v>
      </c>
      <c r="O1862" s="28">
        <v>2.71875</v>
      </c>
    </row>
    <row r="1863" spans="2:15" x14ac:dyDescent="0.25">
      <c r="B1863" s="2" t="s">
        <v>2915</v>
      </c>
      <c r="C1863" s="3" t="s">
        <v>2916</v>
      </c>
      <c r="D1863" s="16" t="s">
        <v>338</v>
      </c>
      <c r="E1863" s="3" t="s">
        <v>2923</v>
      </c>
      <c r="F1863" s="2" t="s">
        <v>2792</v>
      </c>
      <c r="G1863" s="16" t="s">
        <v>2521</v>
      </c>
      <c r="H1863" s="4" t="s">
        <v>1692</v>
      </c>
      <c r="I1863" s="24">
        <v>3.090036267739396</v>
      </c>
      <c r="J1863" s="25">
        <v>0.88006355665722247</v>
      </c>
      <c r="K1863" s="25">
        <v>1.7858550640233499</v>
      </c>
      <c r="L1863" s="25">
        <v>0.42411764705882371</v>
      </c>
      <c r="M1863" s="26">
        <v>245539.79166666669</v>
      </c>
      <c r="N1863" s="27">
        <v>0.76190476190476186</v>
      </c>
      <c r="O1863" s="28">
        <v>2.6693548387096775</v>
      </c>
    </row>
    <row r="1864" spans="2:15" ht="30" x14ac:dyDescent="0.25">
      <c r="B1864" s="2" t="s">
        <v>2915</v>
      </c>
      <c r="C1864" s="3" t="s">
        <v>2916</v>
      </c>
      <c r="D1864" s="16" t="s">
        <v>347</v>
      </c>
      <c r="E1864" s="3" t="s">
        <v>2825</v>
      </c>
      <c r="F1864" s="2" t="s">
        <v>2796</v>
      </c>
      <c r="G1864" s="16" t="s">
        <v>2826</v>
      </c>
      <c r="H1864" s="4" t="s">
        <v>1693</v>
      </c>
      <c r="I1864" s="24">
        <v>2.6896118158813245</v>
      </c>
      <c r="J1864" s="25">
        <v>0.65506636133587004</v>
      </c>
      <c r="K1864" s="25">
        <v>1.6090909090909091</v>
      </c>
      <c r="L1864" s="25">
        <v>0.42545454545454509</v>
      </c>
      <c r="M1864" s="26">
        <v>374671.33333333331</v>
      </c>
      <c r="N1864" s="27">
        <v>0.7142857142857143</v>
      </c>
      <c r="O1864" s="28">
        <v>2</v>
      </c>
    </row>
    <row r="1865" spans="2:15" x14ac:dyDescent="0.25">
      <c r="B1865" s="2" t="s">
        <v>2915</v>
      </c>
      <c r="C1865" s="3" t="s">
        <v>2916</v>
      </c>
      <c r="D1865" s="16" t="s">
        <v>349</v>
      </c>
      <c r="E1865" s="3" t="s">
        <v>2822</v>
      </c>
      <c r="F1865" s="2" t="s">
        <v>2796</v>
      </c>
      <c r="G1865" s="16" t="s">
        <v>2793</v>
      </c>
      <c r="H1865" s="4" t="s">
        <v>104</v>
      </c>
      <c r="I1865" s="24">
        <v>0.81184839212201099</v>
      </c>
      <c r="J1865" s="25">
        <v>0.81184839212201099</v>
      </c>
      <c r="K1865" s="25" t="s">
        <v>2517</v>
      </c>
      <c r="L1865" s="25" t="s">
        <v>2517</v>
      </c>
      <c r="M1865" s="26" t="s">
        <v>2517</v>
      </c>
      <c r="N1865" s="27" t="s">
        <v>2517</v>
      </c>
      <c r="O1865" s="28" t="s">
        <v>2517</v>
      </c>
    </row>
    <row r="1866" spans="2:15" x14ac:dyDescent="0.25">
      <c r="B1866" s="2" t="s">
        <v>2598</v>
      </c>
      <c r="C1866" s="3" t="s">
        <v>370</v>
      </c>
      <c r="D1866" s="16" t="s">
        <v>371</v>
      </c>
      <c r="E1866" s="3" t="s">
        <v>2918</v>
      </c>
      <c r="F1866" s="2" t="s">
        <v>2792</v>
      </c>
      <c r="G1866" s="16" t="s">
        <v>2810</v>
      </c>
      <c r="H1866" s="4" t="s">
        <v>1908</v>
      </c>
      <c r="I1866" s="24">
        <v>3.6261383781220493</v>
      </c>
      <c r="J1866" s="25">
        <v>1.0879319799171407</v>
      </c>
      <c r="K1866" s="25">
        <v>2.1528217828202934</v>
      </c>
      <c r="L1866" s="25">
        <v>0.38538461538461544</v>
      </c>
      <c r="M1866" s="26">
        <v>148094</v>
      </c>
      <c r="N1866" s="27">
        <v>0.90740740740740744</v>
      </c>
      <c r="O1866" s="28">
        <v>2.9166666666666665</v>
      </c>
    </row>
    <row r="1867" spans="2:15" ht="30" x14ac:dyDescent="0.25">
      <c r="B1867" s="2" t="s">
        <v>2598</v>
      </c>
      <c r="C1867" s="3" t="s">
        <v>370</v>
      </c>
      <c r="D1867" s="16" t="s">
        <v>372</v>
      </c>
      <c r="E1867" s="3" t="s">
        <v>2917</v>
      </c>
      <c r="F1867" s="2" t="s">
        <v>2792</v>
      </c>
      <c r="G1867" s="16" t="s">
        <v>2793</v>
      </c>
      <c r="H1867" s="4" t="s">
        <v>1909</v>
      </c>
      <c r="I1867" s="24">
        <v>3.4412242402482249</v>
      </c>
      <c r="J1867" s="25">
        <v>1.1873660296799726</v>
      </c>
      <c r="K1867" s="25">
        <v>1.8776082105682523</v>
      </c>
      <c r="L1867" s="25">
        <v>0.37624999999999997</v>
      </c>
      <c r="M1867" s="26">
        <v>109931.66666666667</v>
      </c>
      <c r="N1867" s="27">
        <v>0.83193277310924374</v>
      </c>
      <c r="O1867" s="28">
        <v>3.1649484536082473</v>
      </c>
    </row>
    <row r="1868" spans="2:15" x14ac:dyDescent="0.25">
      <c r="B1868" s="2" t="s">
        <v>2598</v>
      </c>
      <c r="C1868" s="3" t="s">
        <v>370</v>
      </c>
      <c r="D1868" s="16" t="s">
        <v>373</v>
      </c>
      <c r="E1868" s="3" t="s">
        <v>2920</v>
      </c>
      <c r="F1868" s="2" t="s">
        <v>2792</v>
      </c>
      <c r="G1868" s="16" t="s">
        <v>2836</v>
      </c>
      <c r="H1868" s="4" t="s">
        <v>1910</v>
      </c>
      <c r="I1868" s="24">
        <v>3.3480926495718792</v>
      </c>
      <c r="J1868" s="25">
        <v>0.83945320427141734</v>
      </c>
      <c r="K1868" s="25">
        <v>2.0836394453004621</v>
      </c>
      <c r="L1868" s="25">
        <v>0.42499999999999982</v>
      </c>
      <c r="M1868" s="26">
        <v>147936.87227272728</v>
      </c>
      <c r="N1868" s="27">
        <v>0.84745762711864403</v>
      </c>
      <c r="O1868" s="28">
        <v>2.56</v>
      </c>
    </row>
    <row r="1869" spans="2:15" x14ac:dyDescent="0.25">
      <c r="B1869" s="2" t="s">
        <v>2598</v>
      </c>
      <c r="C1869" s="3" t="s">
        <v>370</v>
      </c>
      <c r="D1869" s="16" t="s">
        <v>372</v>
      </c>
      <c r="E1869" s="3" t="s">
        <v>2923</v>
      </c>
      <c r="F1869" s="2" t="s">
        <v>2792</v>
      </c>
      <c r="G1869" s="16" t="s">
        <v>2521</v>
      </c>
      <c r="H1869" s="4" t="s">
        <v>1911</v>
      </c>
      <c r="I1869" s="24">
        <v>3.325844426291086</v>
      </c>
      <c r="J1869" s="25">
        <v>0.84127930961587727</v>
      </c>
      <c r="K1869" s="25">
        <v>2.0630534887682317</v>
      </c>
      <c r="L1869" s="25">
        <v>0.42151162790697727</v>
      </c>
      <c r="M1869" s="26">
        <v>142454</v>
      </c>
      <c r="N1869" s="27">
        <v>0.89473684210526316</v>
      </c>
      <c r="O1869" s="28">
        <v>3.1881188118811883</v>
      </c>
    </row>
    <row r="1870" spans="2:15" ht="30" x14ac:dyDescent="0.25">
      <c r="B1870" s="2" t="s">
        <v>2598</v>
      </c>
      <c r="C1870" s="3" t="s">
        <v>370</v>
      </c>
      <c r="D1870" s="16" t="s">
        <v>374</v>
      </c>
      <c r="E1870" s="3" t="s">
        <v>2921</v>
      </c>
      <c r="F1870" s="2" t="s">
        <v>2792</v>
      </c>
      <c r="G1870" s="16" t="s">
        <v>2845</v>
      </c>
      <c r="H1870" s="4" t="s">
        <v>1912</v>
      </c>
      <c r="I1870" s="24">
        <v>3.0671343337866523</v>
      </c>
      <c r="J1870" s="25">
        <v>0.70321308583986863</v>
      </c>
      <c r="K1870" s="25">
        <v>1.98371291461345</v>
      </c>
      <c r="L1870" s="25">
        <v>0.38020833333333348</v>
      </c>
      <c r="M1870" s="26">
        <v>130418.26969696968</v>
      </c>
      <c r="N1870" s="27">
        <v>0.82352941176470584</v>
      </c>
      <c r="O1870" s="28">
        <v>2.9746835443037973</v>
      </c>
    </row>
    <row r="1871" spans="2:15" ht="30" x14ac:dyDescent="0.25">
      <c r="B1871" s="2" t="s">
        <v>2598</v>
      </c>
      <c r="C1871" s="3" t="s">
        <v>370</v>
      </c>
      <c r="D1871" s="16" t="s">
        <v>375</v>
      </c>
      <c r="E1871" s="3" t="s">
        <v>2823</v>
      </c>
      <c r="F1871" s="2" t="s">
        <v>2796</v>
      </c>
      <c r="G1871" s="16" t="s">
        <v>2824</v>
      </c>
      <c r="H1871" s="4" t="s">
        <v>1913</v>
      </c>
      <c r="I1871" s="24">
        <v>3.0341896195034561</v>
      </c>
      <c r="J1871" s="25">
        <v>1.0317153320877548</v>
      </c>
      <c r="K1871" s="25">
        <v>1.6284483133897272</v>
      </c>
      <c r="L1871" s="25">
        <v>0.37402597402597415</v>
      </c>
      <c r="M1871" s="26">
        <v>93776.904761904763</v>
      </c>
      <c r="N1871" s="27">
        <v>0.7350427350427351</v>
      </c>
      <c r="O1871" s="28">
        <v>4.341176470588235</v>
      </c>
    </row>
    <row r="1872" spans="2:15" x14ac:dyDescent="0.25">
      <c r="B1872" s="2" t="s">
        <v>2598</v>
      </c>
      <c r="C1872" s="3" t="s">
        <v>370</v>
      </c>
      <c r="D1872" s="16" t="s">
        <v>376</v>
      </c>
      <c r="E1872" s="3" t="s">
        <v>2922</v>
      </c>
      <c r="F1872" s="2" t="s">
        <v>2792</v>
      </c>
      <c r="G1872" s="16" t="s">
        <v>2829</v>
      </c>
      <c r="H1872" s="4" t="s">
        <v>1914</v>
      </c>
      <c r="I1872" s="24">
        <v>2.969966090927084</v>
      </c>
      <c r="J1872" s="25">
        <v>0.75655353365676747</v>
      </c>
      <c r="K1872" s="25">
        <v>1.8177229020979022</v>
      </c>
      <c r="L1872" s="25">
        <v>0.39568965517241428</v>
      </c>
      <c r="M1872" s="26">
        <v>83576.083333333343</v>
      </c>
      <c r="N1872" s="27">
        <v>0.875</v>
      </c>
      <c r="O1872" s="28">
        <v>4.615384615384615</v>
      </c>
    </row>
    <row r="1873" spans="2:15" x14ac:dyDescent="0.25">
      <c r="B1873" s="2" t="s">
        <v>2598</v>
      </c>
      <c r="C1873" s="3" t="s">
        <v>370</v>
      </c>
      <c r="D1873" s="16" t="s">
        <v>377</v>
      </c>
      <c r="E1873" s="3" t="s">
        <v>2919</v>
      </c>
      <c r="F1873" s="2" t="s">
        <v>2792</v>
      </c>
      <c r="G1873" s="16" t="s">
        <v>2793</v>
      </c>
      <c r="H1873" s="4" t="s">
        <v>1915</v>
      </c>
      <c r="I1873" s="24">
        <v>2.779734123388617</v>
      </c>
      <c r="J1873" s="25">
        <v>0.80829177592639034</v>
      </c>
      <c r="K1873" s="25">
        <v>1.5915812363511159</v>
      </c>
      <c r="L1873" s="25">
        <v>0.37986111111111076</v>
      </c>
      <c r="M1873" s="26">
        <v>107603.63636363637</v>
      </c>
      <c r="N1873" s="27">
        <v>0.71052631578947367</v>
      </c>
      <c r="O1873" s="28">
        <v>3.7642276422764227</v>
      </c>
    </row>
    <row r="1874" spans="2:15" x14ac:dyDescent="0.25">
      <c r="B1874" s="2" t="s">
        <v>2924</v>
      </c>
      <c r="C1874" s="3" t="s">
        <v>2925</v>
      </c>
      <c r="D1874" s="16" t="s">
        <v>351</v>
      </c>
      <c r="E1874" s="3" t="s">
        <v>2918</v>
      </c>
      <c r="F1874" s="2" t="s">
        <v>2792</v>
      </c>
      <c r="G1874" s="16" t="s">
        <v>2810</v>
      </c>
      <c r="H1874" s="4" t="s">
        <v>1908</v>
      </c>
      <c r="I1874" s="24">
        <v>3.742329325834183</v>
      </c>
      <c r="J1874" s="25">
        <v>0.9423520531069105</v>
      </c>
      <c r="K1874" s="25">
        <v>2.4039772727272726</v>
      </c>
      <c r="L1874" s="25">
        <v>0.39599999999999991</v>
      </c>
      <c r="M1874" s="26">
        <v>306025</v>
      </c>
      <c r="N1874" s="27">
        <v>1</v>
      </c>
      <c r="O1874" s="28">
        <v>2.125</v>
      </c>
    </row>
    <row r="1875" spans="2:15" ht="30" x14ac:dyDescent="0.25">
      <c r="B1875" s="2" t="s">
        <v>2924</v>
      </c>
      <c r="C1875" s="3" t="s">
        <v>2925</v>
      </c>
      <c r="D1875" s="16" t="s">
        <v>352</v>
      </c>
      <c r="E1875" s="3" t="s">
        <v>2917</v>
      </c>
      <c r="F1875" s="2" t="s">
        <v>2792</v>
      </c>
      <c r="G1875" s="16" t="s">
        <v>2793</v>
      </c>
      <c r="H1875" s="4" t="s">
        <v>1909</v>
      </c>
      <c r="I1875" s="24">
        <v>3.4566169159265643</v>
      </c>
      <c r="J1875" s="25">
        <v>1.0181737466425731</v>
      </c>
      <c r="K1875" s="25">
        <v>2.0274431692839912</v>
      </c>
      <c r="L1875" s="25">
        <v>0.41100000000000003</v>
      </c>
      <c r="M1875" s="26">
        <v>232319.16666666669</v>
      </c>
      <c r="N1875" s="27">
        <v>0.94117647058823528</v>
      </c>
      <c r="O1875" s="28">
        <v>3.7666666666666666</v>
      </c>
    </row>
    <row r="1876" spans="2:15" ht="30" x14ac:dyDescent="0.25">
      <c r="B1876" s="2" t="s">
        <v>2924</v>
      </c>
      <c r="C1876" s="3" t="s">
        <v>2925</v>
      </c>
      <c r="D1876" s="16" t="s">
        <v>353</v>
      </c>
      <c r="E1876" s="3" t="s">
        <v>2921</v>
      </c>
      <c r="F1876" s="2" t="s">
        <v>2792</v>
      </c>
      <c r="G1876" s="16" t="s">
        <v>2845</v>
      </c>
      <c r="H1876" s="4" t="s">
        <v>1910</v>
      </c>
      <c r="I1876" s="24">
        <v>3.3822442476943309</v>
      </c>
      <c r="J1876" s="25">
        <v>0.70982471063236141</v>
      </c>
      <c r="K1876" s="25">
        <v>2.2449195370619699</v>
      </c>
      <c r="L1876" s="25">
        <v>0.42749999999999977</v>
      </c>
      <c r="M1876" s="26">
        <v>244473.77777777778</v>
      </c>
      <c r="N1876" s="27">
        <v>0.95833333333333337</v>
      </c>
      <c r="O1876" s="28">
        <v>2.2173913043478262</v>
      </c>
    </row>
    <row r="1877" spans="2:15" x14ac:dyDescent="0.25">
      <c r="B1877" s="2" t="s">
        <v>2924</v>
      </c>
      <c r="C1877" s="3" t="s">
        <v>2925</v>
      </c>
      <c r="D1877" s="16" t="s">
        <v>351</v>
      </c>
      <c r="E1877" s="3" t="s">
        <v>2920</v>
      </c>
      <c r="F1877" s="2" t="s">
        <v>2792</v>
      </c>
      <c r="G1877" s="16" t="s">
        <v>2836</v>
      </c>
      <c r="H1877" s="4" t="s">
        <v>1911</v>
      </c>
      <c r="I1877" s="24">
        <v>3.3524001549148634</v>
      </c>
      <c r="J1877" s="25">
        <v>0.86195200203422295</v>
      </c>
      <c r="K1877" s="25">
        <v>2.1334481528806402</v>
      </c>
      <c r="L1877" s="25">
        <v>0.35700000000000021</v>
      </c>
      <c r="M1877" s="26">
        <v>202535.69500000001</v>
      </c>
      <c r="N1877" s="27">
        <v>0.90909090909090906</v>
      </c>
      <c r="O1877" s="28">
        <v>1.6</v>
      </c>
    </row>
    <row r="1878" spans="2:15" x14ac:dyDescent="0.25">
      <c r="B1878" s="2" t="s">
        <v>2924</v>
      </c>
      <c r="C1878" s="3" t="s">
        <v>2925</v>
      </c>
      <c r="D1878" s="16" t="s">
        <v>354</v>
      </c>
      <c r="E1878" s="3" t="s">
        <v>2923</v>
      </c>
      <c r="F1878" s="2" t="s">
        <v>2792</v>
      </c>
      <c r="G1878" s="16" t="s">
        <v>2521</v>
      </c>
      <c r="H1878" s="4" t="s">
        <v>1912</v>
      </c>
      <c r="I1878" s="24">
        <v>3.1971364436213934</v>
      </c>
      <c r="J1878" s="25">
        <v>0.81322749228692881</v>
      </c>
      <c r="K1878" s="25">
        <v>1.9774089513344646</v>
      </c>
      <c r="L1878" s="25">
        <v>0.40649999999999986</v>
      </c>
      <c r="M1878" s="26">
        <v>264718.21428571432</v>
      </c>
      <c r="N1878" s="27">
        <v>0.8571428571428571</v>
      </c>
      <c r="O1878" s="28">
        <v>2.8571428571428572</v>
      </c>
    </row>
    <row r="1879" spans="2:15" x14ac:dyDescent="0.25">
      <c r="B1879" s="2" t="s">
        <v>2924</v>
      </c>
      <c r="C1879" s="3" t="s">
        <v>2925</v>
      </c>
      <c r="D1879" s="16" t="s">
        <v>355</v>
      </c>
      <c r="E1879" s="3" t="s">
        <v>2919</v>
      </c>
      <c r="F1879" s="2" t="s">
        <v>2792</v>
      </c>
      <c r="G1879" s="16" t="s">
        <v>2793</v>
      </c>
      <c r="H1879" s="4" t="s">
        <v>1913</v>
      </c>
      <c r="I1879" s="24">
        <v>3.1310908812845892</v>
      </c>
      <c r="J1879" s="25">
        <v>0.78783267713008209</v>
      </c>
      <c r="K1879" s="25">
        <v>1.9607582041545073</v>
      </c>
      <c r="L1879" s="25">
        <v>0.38249999999999984</v>
      </c>
      <c r="M1879" s="26">
        <v>186759.16666666666</v>
      </c>
      <c r="N1879" s="27">
        <v>0.8928571428571429</v>
      </c>
      <c r="O1879" s="28">
        <v>2.6086956521739131</v>
      </c>
    </row>
    <row r="1880" spans="2:15" x14ac:dyDescent="0.25">
      <c r="B1880" s="2" t="s">
        <v>2924</v>
      </c>
      <c r="C1880" s="3" t="s">
        <v>2925</v>
      </c>
      <c r="D1880" s="16" t="s">
        <v>355</v>
      </c>
      <c r="E1880" s="3" t="s">
        <v>2922</v>
      </c>
      <c r="F1880" s="2" t="s">
        <v>2792</v>
      </c>
      <c r="G1880" s="16" t="s">
        <v>2829</v>
      </c>
      <c r="H1880" s="4" t="s">
        <v>1914</v>
      </c>
      <c r="I1880" s="24">
        <v>3.1090139575849602</v>
      </c>
      <c r="J1880" s="25">
        <v>0.89984803260085344</v>
      </c>
      <c r="K1880" s="25">
        <v>1.8431659249841068</v>
      </c>
      <c r="L1880" s="25">
        <v>0.36599999999999988</v>
      </c>
      <c r="M1880" s="26">
        <v>161791.0636363636</v>
      </c>
      <c r="N1880" s="27">
        <v>0.84615384615384615</v>
      </c>
      <c r="O1880" s="28">
        <v>4.3636363636363633</v>
      </c>
    </row>
    <row r="1881" spans="2:15" x14ac:dyDescent="0.25">
      <c r="B1881" s="2" t="s">
        <v>2924</v>
      </c>
      <c r="C1881" s="3" t="s">
        <v>2925</v>
      </c>
      <c r="D1881" s="16" t="s">
        <v>356</v>
      </c>
      <c r="E1881" s="3" t="s">
        <v>2795</v>
      </c>
      <c r="F1881" s="2" t="s">
        <v>2796</v>
      </c>
      <c r="G1881" s="16" t="s">
        <v>2793</v>
      </c>
      <c r="H1881" s="4" t="s">
        <v>1915</v>
      </c>
      <c r="I1881" s="24">
        <v>3.097060038279412</v>
      </c>
      <c r="J1881" s="25">
        <v>0.83165749982876169</v>
      </c>
      <c r="K1881" s="25">
        <v>1.9234025384506506</v>
      </c>
      <c r="L1881" s="25">
        <v>0.34199999999999964</v>
      </c>
      <c r="M1881" s="26">
        <v>174113.75</v>
      </c>
      <c r="N1881" s="27">
        <v>0.92307692307692313</v>
      </c>
      <c r="O1881" s="28">
        <v>2.5</v>
      </c>
    </row>
    <row r="1882" spans="2:15" x14ac:dyDescent="0.25">
      <c r="B1882" s="2" t="s">
        <v>3049</v>
      </c>
      <c r="C1882" s="3" t="s">
        <v>3050</v>
      </c>
      <c r="D1882" s="16" t="s">
        <v>1347</v>
      </c>
      <c r="E1882" s="3" t="s">
        <v>2852</v>
      </c>
      <c r="F1882" s="2" t="s">
        <v>2796</v>
      </c>
      <c r="G1882" s="16" t="s">
        <v>2853</v>
      </c>
      <c r="H1882" s="4" t="s">
        <v>1685</v>
      </c>
      <c r="I1882" s="24">
        <v>3.7980188061212177</v>
      </c>
      <c r="J1882" s="25">
        <v>1.0567435473477991</v>
      </c>
      <c r="K1882" s="25">
        <v>2.3602752587734184</v>
      </c>
      <c r="L1882" s="25">
        <v>0.38100000000000023</v>
      </c>
      <c r="M1882" s="26">
        <v>96931.818181818177</v>
      </c>
      <c r="N1882" s="27">
        <v>1</v>
      </c>
      <c r="O1882" s="28">
        <v>1.2857142857142858</v>
      </c>
    </row>
    <row r="1883" spans="2:15" ht="30" x14ac:dyDescent="0.25">
      <c r="B1883" s="2" t="s">
        <v>3049</v>
      </c>
      <c r="C1883" s="3" t="s">
        <v>3050</v>
      </c>
      <c r="D1883" s="16" t="s">
        <v>1348</v>
      </c>
      <c r="E1883" s="3" t="s">
        <v>2818</v>
      </c>
      <c r="F1883" s="2" t="s">
        <v>2796</v>
      </c>
      <c r="G1883" s="16" t="s">
        <v>2521</v>
      </c>
      <c r="H1883" s="4" t="s">
        <v>1686</v>
      </c>
      <c r="I1883" s="24">
        <v>3.4844557707362798</v>
      </c>
      <c r="J1883" s="25">
        <v>0.94407436624162888</v>
      </c>
      <c r="K1883" s="25">
        <v>2.0903814044946509</v>
      </c>
      <c r="L1883" s="25">
        <v>0.45000000000000018</v>
      </c>
      <c r="M1883" s="26">
        <v>152261.25</v>
      </c>
      <c r="N1883" s="27">
        <v>0.8771929824561403</v>
      </c>
      <c r="O1883" s="28">
        <v>2.2999999999999998</v>
      </c>
    </row>
    <row r="1884" spans="2:15" ht="30" x14ac:dyDescent="0.25">
      <c r="B1884" s="2" t="s">
        <v>3049</v>
      </c>
      <c r="C1884" s="3" t="s">
        <v>3050</v>
      </c>
      <c r="D1884" s="16" t="s">
        <v>1349</v>
      </c>
      <c r="E1884" s="3" t="s">
        <v>2828</v>
      </c>
      <c r="F1884" s="2" t="s">
        <v>2796</v>
      </c>
      <c r="G1884" s="16" t="s">
        <v>2829</v>
      </c>
      <c r="H1884" s="4" t="s">
        <v>1687</v>
      </c>
      <c r="I1884" s="24">
        <v>3.4833886346794989</v>
      </c>
      <c r="J1884" s="25">
        <v>1.1322005092043401</v>
      </c>
      <c r="K1884" s="25">
        <v>1.911188125475159</v>
      </c>
      <c r="L1884" s="25">
        <v>0.43999999999999972</v>
      </c>
      <c r="M1884" s="26">
        <v>88945</v>
      </c>
      <c r="N1884" s="27">
        <v>0.90909090909090906</v>
      </c>
      <c r="O1884" s="28">
        <v>3.3333333333333335</v>
      </c>
    </row>
    <row r="1885" spans="2:15" x14ac:dyDescent="0.25">
      <c r="B1885" s="2" t="s">
        <v>3049</v>
      </c>
      <c r="C1885" s="3" t="s">
        <v>3050</v>
      </c>
      <c r="D1885" s="16" t="s">
        <v>1347</v>
      </c>
      <c r="E1885" s="3" t="s">
        <v>2879</v>
      </c>
      <c r="F1885" s="2" t="s">
        <v>2792</v>
      </c>
      <c r="G1885" s="16" t="s">
        <v>2793</v>
      </c>
      <c r="H1885" s="4" t="s">
        <v>1688</v>
      </c>
      <c r="I1885" s="24">
        <v>3.3838372995354078</v>
      </c>
      <c r="J1885" s="25">
        <v>0.63897862879438383</v>
      </c>
      <c r="K1885" s="25">
        <v>2.3566233766233768</v>
      </c>
      <c r="L1885" s="25">
        <v>0.38823529411764701</v>
      </c>
      <c r="M1885" s="26">
        <v>165001</v>
      </c>
      <c r="N1885" s="27">
        <v>1</v>
      </c>
      <c r="O1885" s="28">
        <v>1.5714285714285714</v>
      </c>
    </row>
    <row r="1886" spans="2:15" x14ac:dyDescent="0.25">
      <c r="B1886" s="2" t="s">
        <v>3049</v>
      </c>
      <c r="C1886" s="3" t="s">
        <v>3050</v>
      </c>
      <c r="D1886" s="16" t="s">
        <v>1347</v>
      </c>
      <c r="E1886" s="3" t="s">
        <v>2795</v>
      </c>
      <c r="F1886" s="2" t="s">
        <v>2796</v>
      </c>
      <c r="G1886" s="16" t="s">
        <v>2793</v>
      </c>
      <c r="H1886" s="4" t="s">
        <v>1689</v>
      </c>
      <c r="I1886" s="24">
        <v>3.3732705044960882</v>
      </c>
      <c r="J1886" s="25">
        <v>0.8870223447096186</v>
      </c>
      <c r="K1886" s="25">
        <v>2.0362481597864694</v>
      </c>
      <c r="L1886" s="25">
        <v>0.45000000000000018</v>
      </c>
      <c r="M1886" s="26">
        <v>127065.53888888888</v>
      </c>
      <c r="N1886" s="27">
        <v>0.90322580645161288</v>
      </c>
      <c r="O1886" s="28">
        <v>2.7435897435897436</v>
      </c>
    </row>
    <row r="1887" spans="2:15" ht="30" x14ac:dyDescent="0.25">
      <c r="B1887" s="2" t="s">
        <v>3049</v>
      </c>
      <c r="C1887" s="3" t="s">
        <v>3050</v>
      </c>
      <c r="D1887" s="16" t="s">
        <v>1350</v>
      </c>
      <c r="E1887" s="3" t="s">
        <v>2821</v>
      </c>
      <c r="F1887" s="2" t="s">
        <v>2792</v>
      </c>
      <c r="G1887" s="16" t="s">
        <v>2810</v>
      </c>
      <c r="H1887" s="4" t="s">
        <v>1690</v>
      </c>
      <c r="I1887" s="24">
        <v>3.2449174811576125</v>
      </c>
      <c r="J1887" s="25">
        <v>0.95343848893881011</v>
      </c>
      <c r="K1887" s="25">
        <v>1.9259789922188026</v>
      </c>
      <c r="L1887" s="25">
        <v>0.36549999999999971</v>
      </c>
      <c r="M1887" s="26">
        <v>99658.991666666683</v>
      </c>
      <c r="N1887" s="27">
        <v>0.77777777777777779</v>
      </c>
      <c r="O1887" s="28">
        <v>2.4285714285714284</v>
      </c>
    </row>
    <row r="1888" spans="2:15" x14ac:dyDescent="0.25">
      <c r="B1888" s="2" t="s">
        <v>3049</v>
      </c>
      <c r="C1888" s="3" t="s">
        <v>3050</v>
      </c>
      <c r="D1888" s="16" t="s">
        <v>1347</v>
      </c>
      <c r="E1888" s="3" t="s">
        <v>2860</v>
      </c>
      <c r="F1888" s="2" t="s">
        <v>2796</v>
      </c>
      <c r="G1888" s="16" t="s">
        <v>2861</v>
      </c>
      <c r="H1888" s="4" t="s">
        <v>1691</v>
      </c>
      <c r="I1888" s="24">
        <v>3.2206292892402226</v>
      </c>
      <c r="J1888" s="25">
        <v>0.94719534787781523</v>
      </c>
      <c r="K1888" s="25">
        <v>1.8699339413624076</v>
      </c>
      <c r="L1888" s="25">
        <v>0.40349999999999975</v>
      </c>
      <c r="M1888" s="26">
        <v>87299.5</v>
      </c>
      <c r="N1888" s="27">
        <v>0.83333333333333337</v>
      </c>
      <c r="O1888" s="28">
        <v>1.75</v>
      </c>
    </row>
    <row r="1889" spans="2:15" x14ac:dyDescent="0.25">
      <c r="B1889" s="2" t="s">
        <v>3049</v>
      </c>
      <c r="C1889" s="3" t="s">
        <v>3050</v>
      </c>
      <c r="D1889" s="16" t="s">
        <v>1347</v>
      </c>
      <c r="E1889" s="3" t="s">
        <v>221</v>
      </c>
      <c r="F1889" s="2" t="s">
        <v>2792</v>
      </c>
      <c r="G1889" s="16" t="s">
        <v>2521</v>
      </c>
      <c r="H1889" s="4" t="s">
        <v>1692</v>
      </c>
      <c r="I1889" s="24">
        <v>3.1504456740080413</v>
      </c>
      <c r="J1889" s="25">
        <v>0.74709021184414626</v>
      </c>
      <c r="K1889" s="25">
        <v>2.0683554621638951</v>
      </c>
      <c r="L1889" s="25">
        <v>0.33499999999999996</v>
      </c>
      <c r="M1889" s="26">
        <v>155426.79047619045</v>
      </c>
      <c r="N1889" s="27">
        <v>0.84615384615384615</v>
      </c>
      <c r="O1889" s="28">
        <v>2.1363636363636362</v>
      </c>
    </row>
    <row r="1890" spans="2:15" ht="30" x14ac:dyDescent="0.25">
      <c r="B1890" s="2" t="s">
        <v>3049</v>
      </c>
      <c r="C1890" s="3" t="s">
        <v>3050</v>
      </c>
      <c r="D1890" s="16" t="s">
        <v>1347</v>
      </c>
      <c r="E1890" s="3" t="s">
        <v>2809</v>
      </c>
      <c r="F1890" s="2" t="s">
        <v>2796</v>
      </c>
      <c r="G1890" s="16" t="s">
        <v>2810</v>
      </c>
      <c r="H1890" s="4" t="s">
        <v>1693</v>
      </c>
      <c r="I1890" s="24">
        <v>3.0600558152885249</v>
      </c>
      <c r="J1890" s="25">
        <v>0.89843969142711766</v>
      </c>
      <c r="K1890" s="25">
        <v>1.7581161238614071</v>
      </c>
      <c r="L1890" s="25">
        <v>0.40350000000000019</v>
      </c>
      <c r="M1890" s="26">
        <v>105850</v>
      </c>
      <c r="N1890" s="27">
        <v>0.72222222222222221</v>
      </c>
      <c r="O1890" s="28">
        <v>2.9166666666666665</v>
      </c>
    </row>
    <row r="1891" spans="2:15" x14ac:dyDescent="0.25">
      <c r="B1891" s="2" t="s">
        <v>3049</v>
      </c>
      <c r="C1891" s="3" t="s">
        <v>3050</v>
      </c>
      <c r="D1891" s="16" t="s">
        <v>1351</v>
      </c>
      <c r="E1891" s="3" t="s">
        <v>2856</v>
      </c>
      <c r="F1891" s="2" t="s">
        <v>2796</v>
      </c>
      <c r="G1891" s="16" t="s">
        <v>2810</v>
      </c>
      <c r="H1891" s="4" t="s">
        <v>104</v>
      </c>
      <c r="I1891" s="24">
        <v>0.97669238525182145</v>
      </c>
      <c r="J1891" s="25">
        <v>0.97669238525182145</v>
      </c>
      <c r="K1891" s="25" t="s">
        <v>2517</v>
      </c>
      <c r="L1891" s="25" t="s">
        <v>2517</v>
      </c>
      <c r="M1891" s="26" t="s">
        <v>2517</v>
      </c>
      <c r="N1891" s="27" t="s">
        <v>2517</v>
      </c>
      <c r="O1891" s="28" t="s">
        <v>2517</v>
      </c>
    </row>
    <row r="1892" spans="2:15" x14ac:dyDescent="0.25">
      <c r="B1892" s="2" t="s">
        <v>2617</v>
      </c>
      <c r="C1892" s="3" t="s">
        <v>736</v>
      </c>
      <c r="D1892" s="16" t="s">
        <v>737</v>
      </c>
      <c r="E1892" s="3" t="s">
        <v>2795</v>
      </c>
      <c r="F1892" s="2" t="s">
        <v>2796</v>
      </c>
      <c r="G1892" s="16" t="s">
        <v>2793</v>
      </c>
      <c r="H1892" s="4" t="s">
        <v>2007</v>
      </c>
      <c r="I1892" s="24">
        <v>3.6404538775472841</v>
      </c>
      <c r="J1892" s="25">
        <v>1.3322301357415163</v>
      </c>
      <c r="K1892" s="25">
        <v>1.8632237418057676</v>
      </c>
      <c r="L1892" s="25">
        <v>0.44500000000000028</v>
      </c>
      <c r="M1892" s="26">
        <v>157933</v>
      </c>
      <c r="N1892" s="27">
        <v>0.7857142857142857</v>
      </c>
      <c r="O1892" s="28">
        <v>2.5384615384615383</v>
      </c>
    </row>
    <row r="1893" spans="2:15" x14ac:dyDescent="0.25">
      <c r="B1893" s="2" t="s">
        <v>2617</v>
      </c>
      <c r="C1893" s="3" t="s">
        <v>736</v>
      </c>
      <c r="D1893" s="16" t="s">
        <v>738</v>
      </c>
      <c r="E1893" s="3" t="s">
        <v>2794</v>
      </c>
      <c r="F1893" s="2" t="s">
        <v>2792</v>
      </c>
      <c r="G1893" s="16" t="s">
        <v>2793</v>
      </c>
      <c r="H1893" s="4" t="s">
        <v>2008</v>
      </c>
      <c r="I1893" s="24">
        <v>3.4788421385680581</v>
      </c>
      <c r="J1893" s="25">
        <v>0.73834608253628675</v>
      </c>
      <c r="K1893" s="25">
        <v>2.2981047516839452</v>
      </c>
      <c r="L1893" s="25">
        <v>0.44239130434782625</v>
      </c>
      <c r="M1893" s="26">
        <v>161828.57142857142</v>
      </c>
      <c r="N1893" s="27">
        <v>0.9642857142857143</v>
      </c>
      <c r="O1893" s="28">
        <v>2.1851851851851851</v>
      </c>
    </row>
    <row r="1894" spans="2:15" x14ac:dyDescent="0.25">
      <c r="B1894" s="2" t="s">
        <v>2617</v>
      </c>
      <c r="C1894" s="3" t="s">
        <v>736</v>
      </c>
      <c r="D1894" s="16" t="s">
        <v>739</v>
      </c>
      <c r="E1894" s="3" t="s">
        <v>2797</v>
      </c>
      <c r="F1894" s="2" t="s">
        <v>2792</v>
      </c>
      <c r="G1894" s="16" t="s">
        <v>2521</v>
      </c>
      <c r="H1894" s="4" t="s">
        <v>2009</v>
      </c>
      <c r="I1894" s="24">
        <v>3.2892926049628515</v>
      </c>
      <c r="J1894" s="25">
        <v>0.73797131584664399</v>
      </c>
      <c r="K1894" s="25">
        <v>2.1039074960127593</v>
      </c>
      <c r="L1894" s="25">
        <v>0.44741379310344831</v>
      </c>
      <c r="M1894" s="26">
        <v>216475.41666666669</v>
      </c>
      <c r="N1894" s="27">
        <v>0.90476190476190477</v>
      </c>
      <c r="O1894" s="28">
        <v>3.5526315789473686</v>
      </c>
    </row>
    <row r="1895" spans="2:15" x14ac:dyDescent="0.25">
      <c r="B1895" s="2" t="s">
        <v>2617</v>
      </c>
      <c r="C1895" s="3" t="s">
        <v>736</v>
      </c>
      <c r="D1895" s="16" t="s">
        <v>740</v>
      </c>
      <c r="E1895" s="3" t="s">
        <v>2877</v>
      </c>
      <c r="F1895" s="2" t="s">
        <v>2796</v>
      </c>
      <c r="G1895" s="16" t="s">
        <v>2848</v>
      </c>
      <c r="H1895" s="4" t="s">
        <v>2010</v>
      </c>
      <c r="I1895" s="24">
        <v>3.1930221632479574</v>
      </c>
      <c r="J1895" s="25">
        <v>0.55012890496266686</v>
      </c>
      <c r="K1895" s="25">
        <v>2.2119073427923328</v>
      </c>
      <c r="L1895" s="25">
        <v>0.43098591549295762</v>
      </c>
      <c r="M1895" s="26">
        <v>95727.5</v>
      </c>
      <c r="N1895" s="27">
        <v>1</v>
      </c>
      <c r="O1895" s="28">
        <v>4.2222222222222223</v>
      </c>
    </row>
    <row r="1896" spans="2:15" ht="30" x14ac:dyDescent="0.25">
      <c r="B1896" s="2" t="s">
        <v>2617</v>
      </c>
      <c r="C1896" s="3" t="s">
        <v>736</v>
      </c>
      <c r="D1896" s="16" t="s">
        <v>741</v>
      </c>
      <c r="E1896" s="3" t="s">
        <v>2818</v>
      </c>
      <c r="F1896" s="2" t="s">
        <v>2796</v>
      </c>
      <c r="G1896" s="16" t="s">
        <v>2521</v>
      </c>
      <c r="H1896" s="4" t="s">
        <v>2011</v>
      </c>
      <c r="I1896" s="24">
        <v>3.1885497254932464</v>
      </c>
      <c r="J1896" s="25">
        <v>0.9274299504153336</v>
      </c>
      <c r="K1896" s="25">
        <v>1.8151197750779129</v>
      </c>
      <c r="L1896" s="25">
        <v>0.44599999999999995</v>
      </c>
      <c r="M1896" s="26">
        <v>171100</v>
      </c>
      <c r="N1896" s="27">
        <v>0.7592592592592593</v>
      </c>
      <c r="O1896" s="28">
        <v>2.4196428571428572</v>
      </c>
    </row>
    <row r="1897" spans="2:15" ht="30" x14ac:dyDescent="0.25">
      <c r="B1897" s="2" t="s">
        <v>2617</v>
      </c>
      <c r="C1897" s="3" t="s">
        <v>736</v>
      </c>
      <c r="D1897" s="16" t="s">
        <v>737</v>
      </c>
      <c r="E1897" s="3" t="s">
        <v>2890</v>
      </c>
      <c r="F1897" s="2" t="s">
        <v>2796</v>
      </c>
      <c r="G1897" s="16" t="s">
        <v>2848</v>
      </c>
      <c r="H1897" s="4" t="s">
        <v>2012</v>
      </c>
      <c r="I1897" s="24">
        <v>3.0975229956302135</v>
      </c>
      <c r="J1897" s="25">
        <v>0.55473413522324189</v>
      </c>
      <c r="K1897" s="25">
        <v>2.1407955049252441</v>
      </c>
      <c r="L1897" s="25">
        <v>0.40199335548172765</v>
      </c>
      <c r="M1897" s="26">
        <v>138037</v>
      </c>
      <c r="N1897" s="27">
        <v>1</v>
      </c>
      <c r="O1897" s="28">
        <v>4.2</v>
      </c>
    </row>
    <row r="1898" spans="2:15" x14ac:dyDescent="0.25">
      <c r="B1898" s="2" t="s">
        <v>2617</v>
      </c>
      <c r="C1898" s="3" t="s">
        <v>736</v>
      </c>
      <c r="D1898" s="16" t="s">
        <v>737</v>
      </c>
      <c r="E1898" s="3" t="s">
        <v>2954</v>
      </c>
      <c r="F1898" s="2" t="s">
        <v>2792</v>
      </c>
      <c r="G1898" s="16" t="s">
        <v>2793</v>
      </c>
      <c r="H1898" s="4" t="s">
        <v>2013</v>
      </c>
      <c r="I1898" s="24">
        <v>3.0816989551797693</v>
      </c>
      <c r="J1898" s="25">
        <v>0.71544058234467955</v>
      </c>
      <c r="K1898" s="25">
        <v>1.9202483728350899</v>
      </c>
      <c r="L1898" s="25">
        <v>0.4460099999999998</v>
      </c>
      <c r="M1898" s="26">
        <v>127550.18333333333</v>
      </c>
      <c r="N1898" s="27">
        <v>0.85</v>
      </c>
      <c r="O1898" s="28">
        <v>1.7333333333333334</v>
      </c>
    </row>
    <row r="1899" spans="2:15" ht="30" x14ac:dyDescent="0.25">
      <c r="B1899" s="2" t="s">
        <v>2617</v>
      </c>
      <c r="C1899" s="3" t="s">
        <v>736</v>
      </c>
      <c r="D1899" s="16" t="s">
        <v>737</v>
      </c>
      <c r="E1899" s="3" t="s">
        <v>2816</v>
      </c>
      <c r="F1899" s="2" t="s">
        <v>2796</v>
      </c>
      <c r="G1899" s="16" t="s">
        <v>2799</v>
      </c>
      <c r="H1899" s="4" t="s">
        <v>2014</v>
      </c>
      <c r="I1899" s="24">
        <v>3.0569454937289642</v>
      </c>
      <c r="J1899" s="25">
        <v>0.70859872053715678</v>
      </c>
      <c r="K1899" s="25">
        <v>1.9058467731918074</v>
      </c>
      <c r="L1899" s="25">
        <v>0.44249999999999989</v>
      </c>
      <c r="M1899" s="26">
        <v>125348.46249999999</v>
      </c>
      <c r="N1899" s="27">
        <v>0.8</v>
      </c>
      <c r="O1899" s="28">
        <v>2</v>
      </c>
    </row>
    <row r="1900" spans="2:15" x14ac:dyDescent="0.25">
      <c r="B1900" s="2" t="s">
        <v>2617</v>
      </c>
      <c r="C1900" s="3" t="s">
        <v>736</v>
      </c>
      <c r="D1900" s="16" t="s">
        <v>742</v>
      </c>
      <c r="E1900" s="3" t="s">
        <v>2812</v>
      </c>
      <c r="F1900" s="2" t="s">
        <v>2792</v>
      </c>
      <c r="G1900" s="16" t="s">
        <v>2793</v>
      </c>
      <c r="H1900" s="4" t="s">
        <v>2015</v>
      </c>
      <c r="I1900" s="24">
        <v>3.0337306121830947</v>
      </c>
      <c r="J1900" s="25">
        <v>0.63804448427490357</v>
      </c>
      <c r="K1900" s="25">
        <v>1.961686127908191</v>
      </c>
      <c r="L1900" s="25">
        <v>0.43400000000000016</v>
      </c>
      <c r="M1900" s="26">
        <v>181172.46249999999</v>
      </c>
      <c r="N1900" s="27">
        <v>0.84210526315789469</v>
      </c>
      <c r="O1900" s="28">
        <v>2.7666666666666666</v>
      </c>
    </row>
    <row r="1901" spans="2:15" ht="30" x14ac:dyDescent="0.25">
      <c r="B1901" s="2" t="s">
        <v>2617</v>
      </c>
      <c r="C1901" s="3" t="s">
        <v>736</v>
      </c>
      <c r="D1901" s="16" t="s">
        <v>743</v>
      </c>
      <c r="E1901" s="3" t="s">
        <v>2830</v>
      </c>
      <c r="F1901" s="2" t="s">
        <v>2792</v>
      </c>
      <c r="G1901" s="16" t="s">
        <v>2793</v>
      </c>
      <c r="H1901" s="4" t="s">
        <v>2016</v>
      </c>
      <c r="I1901" s="24">
        <v>3.0262934032218025</v>
      </c>
      <c r="J1901" s="25">
        <v>0.56966615529194864</v>
      </c>
      <c r="K1901" s="25">
        <v>2.0162017160149603</v>
      </c>
      <c r="L1901" s="25">
        <v>0.44042553191489331</v>
      </c>
      <c r="M1901" s="26">
        <v>146890</v>
      </c>
      <c r="N1901" s="27">
        <v>0.82352941176470584</v>
      </c>
      <c r="O1901" s="28">
        <v>1.9743589743589745</v>
      </c>
    </row>
    <row r="1902" spans="2:15" x14ac:dyDescent="0.25">
      <c r="B1902" s="2" t="s">
        <v>2617</v>
      </c>
      <c r="C1902" s="3" t="s">
        <v>736</v>
      </c>
      <c r="D1902" s="16" t="s">
        <v>737</v>
      </c>
      <c r="E1902" s="3" t="s">
        <v>2833</v>
      </c>
      <c r="F1902" s="2" t="s">
        <v>2796</v>
      </c>
      <c r="G1902" s="16" t="s">
        <v>2799</v>
      </c>
      <c r="H1902" s="4" t="s">
        <v>2017</v>
      </c>
      <c r="I1902" s="24">
        <v>3.0257867423150548</v>
      </c>
      <c r="J1902" s="25">
        <v>0.70051610111582419</v>
      </c>
      <c r="K1902" s="25">
        <v>1.917578333506923</v>
      </c>
      <c r="L1902" s="25">
        <v>0.4076923076923078</v>
      </c>
      <c r="M1902" s="26">
        <v>137315.83333333331</v>
      </c>
      <c r="N1902" s="27">
        <v>0.8666666666666667</v>
      </c>
      <c r="O1902" s="28">
        <v>2.16</v>
      </c>
    </row>
    <row r="1903" spans="2:15" x14ac:dyDescent="0.25">
      <c r="B1903" s="2" t="s">
        <v>2617</v>
      </c>
      <c r="C1903" s="3" t="s">
        <v>736</v>
      </c>
      <c r="D1903" s="16" t="s">
        <v>739</v>
      </c>
      <c r="E1903" s="3" t="s">
        <v>2820</v>
      </c>
      <c r="F1903" s="2" t="s">
        <v>2796</v>
      </c>
      <c r="G1903" s="16" t="s">
        <v>2793</v>
      </c>
      <c r="H1903" s="4" t="s">
        <v>2018</v>
      </c>
      <c r="I1903" s="24">
        <v>3.0251307471776712</v>
      </c>
      <c r="J1903" s="25">
        <v>0.75671726629214264</v>
      </c>
      <c r="K1903" s="25">
        <v>1.8426070292726253</v>
      </c>
      <c r="L1903" s="25">
        <v>0.4258064516129032</v>
      </c>
      <c r="M1903" s="26">
        <v>152270.99090909091</v>
      </c>
      <c r="N1903" s="27">
        <v>0.75757575757575757</v>
      </c>
      <c r="O1903" s="28">
        <v>2.5416666666666665</v>
      </c>
    </row>
    <row r="1904" spans="2:15" x14ac:dyDescent="0.25">
      <c r="B1904" s="2" t="s">
        <v>2617</v>
      </c>
      <c r="C1904" s="3" t="s">
        <v>736</v>
      </c>
      <c r="D1904" s="16" t="s">
        <v>737</v>
      </c>
      <c r="E1904" s="3" t="s">
        <v>2844</v>
      </c>
      <c r="F1904" s="2" t="s">
        <v>2796</v>
      </c>
      <c r="G1904" s="16" t="s">
        <v>2845</v>
      </c>
      <c r="H1904" s="4" t="s">
        <v>2019</v>
      </c>
      <c r="I1904" s="24">
        <v>3.0113581420293349</v>
      </c>
      <c r="J1904" s="25">
        <v>0.43898838836983112</v>
      </c>
      <c r="K1904" s="25">
        <v>2.1277697536595039</v>
      </c>
      <c r="L1904" s="25">
        <v>0.44459999999999988</v>
      </c>
      <c r="M1904" s="26">
        <v>100889.02499999999</v>
      </c>
      <c r="N1904" s="27">
        <v>1</v>
      </c>
      <c r="O1904" s="28">
        <v>2.7857142857142856</v>
      </c>
    </row>
    <row r="1905" spans="2:15" x14ac:dyDescent="0.25">
      <c r="B1905" s="2" t="s">
        <v>2617</v>
      </c>
      <c r="C1905" s="3" t="s">
        <v>736</v>
      </c>
      <c r="D1905" s="16" t="s">
        <v>744</v>
      </c>
      <c r="E1905" s="3" t="s">
        <v>2814</v>
      </c>
      <c r="F1905" s="2" t="s">
        <v>2796</v>
      </c>
      <c r="G1905" s="16" t="s">
        <v>2815</v>
      </c>
      <c r="H1905" s="4" t="s">
        <v>2020</v>
      </c>
      <c r="I1905" s="24">
        <v>2.9849681124088541</v>
      </c>
      <c r="J1905" s="25">
        <v>0.66522953224907544</v>
      </c>
      <c r="K1905" s="25">
        <v>1.8772385801597788</v>
      </c>
      <c r="L1905" s="25">
        <v>0.44249999999999967</v>
      </c>
      <c r="M1905" s="26">
        <v>146628.58333333334</v>
      </c>
      <c r="N1905" s="27">
        <v>0.75</v>
      </c>
      <c r="O1905" s="28">
        <v>1.6</v>
      </c>
    </row>
    <row r="1906" spans="2:15" ht="30" x14ac:dyDescent="0.25">
      <c r="B1906" s="2" t="s">
        <v>2617</v>
      </c>
      <c r="C1906" s="3" t="s">
        <v>736</v>
      </c>
      <c r="D1906" s="16" t="s">
        <v>745</v>
      </c>
      <c r="E1906" s="3" t="s">
        <v>2823</v>
      </c>
      <c r="F1906" s="2" t="s">
        <v>2796</v>
      </c>
      <c r="G1906" s="16" t="s">
        <v>2824</v>
      </c>
      <c r="H1906" s="4" t="s">
        <v>2021</v>
      </c>
      <c r="I1906" s="24">
        <v>2.9346763818938286</v>
      </c>
      <c r="J1906" s="25">
        <v>0.70279929213831782</v>
      </c>
      <c r="K1906" s="25">
        <v>1.807409004649128</v>
      </c>
      <c r="L1906" s="25">
        <v>0.4244680851063829</v>
      </c>
      <c r="M1906" s="26">
        <v>108486.04277777778</v>
      </c>
      <c r="N1906" s="27">
        <v>0.8</v>
      </c>
      <c r="O1906" s="28">
        <v>3.1818181818181817</v>
      </c>
    </row>
    <row r="1907" spans="2:15" ht="30" x14ac:dyDescent="0.25">
      <c r="B1907" s="2" t="s">
        <v>2617</v>
      </c>
      <c r="C1907" s="3" t="s">
        <v>736</v>
      </c>
      <c r="D1907" s="16" t="s">
        <v>737</v>
      </c>
      <c r="E1907" s="3" t="s">
        <v>2809</v>
      </c>
      <c r="F1907" s="2" t="s">
        <v>2796</v>
      </c>
      <c r="G1907" s="16" t="s">
        <v>2810</v>
      </c>
      <c r="H1907" s="4" t="s">
        <v>2022</v>
      </c>
      <c r="I1907" s="24">
        <v>2.9041329718082554</v>
      </c>
      <c r="J1907" s="25">
        <v>0.84834097259129804</v>
      </c>
      <c r="K1907" s="25">
        <v>1.6364738173987756</v>
      </c>
      <c r="L1907" s="25">
        <v>0.4193181818181817</v>
      </c>
      <c r="M1907" s="26">
        <v>135546.69047619047</v>
      </c>
      <c r="N1907" s="27">
        <v>0.77777777777777779</v>
      </c>
      <c r="O1907" s="28">
        <v>5.2307692307692308</v>
      </c>
    </row>
    <row r="1908" spans="2:15" x14ac:dyDescent="0.25">
      <c r="B1908" s="2" t="s">
        <v>2617</v>
      </c>
      <c r="C1908" s="3" t="s">
        <v>736</v>
      </c>
      <c r="D1908" s="16" t="s">
        <v>739</v>
      </c>
      <c r="E1908" s="3" t="s">
        <v>2831</v>
      </c>
      <c r="F1908" s="2" t="s">
        <v>2796</v>
      </c>
      <c r="G1908" s="16" t="s">
        <v>2521</v>
      </c>
      <c r="H1908" s="4" t="s">
        <v>2023</v>
      </c>
      <c r="I1908" s="24">
        <v>2.8524848793120285</v>
      </c>
      <c r="J1908" s="25">
        <v>0.66564045656271398</v>
      </c>
      <c r="K1908" s="25">
        <v>1.7824965966623578</v>
      </c>
      <c r="L1908" s="25">
        <v>0.40434782608695663</v>
      </c>
      <c r="M1908" s="26">
        <v>181433.33333333334</v>
      </c>
      <c r="N1908" s="27">
        <v>0.70370370370370372</v>
      </c>
      <c r="O1908" s="28">
        <v>2.1764705882352939</v>
      </c>
    </row>
    <row r="1909" spans="2:15" x14ac:dyDescent="0.25">
      <c r="B1909" s="2" t="s">
        <v>2617</v>
      </c>
      <c r="C1909" s="3" t="s">
        <v>736</v>
      </c>
      <c r="D1909" s="16" t="s">
        <v>737</v>
      </c>
      <c r="E1909" s="3" t="s">
        <v>2832</v>
      </c>
      <c r="F1909" s="2" t="s">
        <v>2792</v>
      </c>
      <c r="G1909" s="16" t="s">
        <v>2521</v>
      </c>
      <c r="H1909" s="4" t="s">
        <v>2024</v>
      </c>
      <c r="I1909" s="24">
        <v>2.8306815687825431</v>
      </c>
      <c r="J1909" s="25">
        <v>0.6428635410295066</v>
      </c>
      <c r="K1909" s="25">
        <v>1.7783180277530364</v>
      </c>
      <c r="L1909" s="25">
        <v>0.40949999999999998</v>
      </c>
      <c r="M1909" s="26">
        <v>131250</v>
      </c>
      <c r="N1909" s="27">
        <v>0.77777777777777779</v>
      </c>
      <c r="O1909" s="28">
        <v>3.032258064516129</v>
      </c>
    </row>
    <row r="1910" spans="2:15" ht="30" x14ac:dyDescent="0.25">
      <c r="B1910" s="2" t="s">
        <v>2617</v>
      </c>
      <c r="C1910" s="3" t="s">
        <v>736</v>
      </c>
      <c r="D1910" s="16" t="s">
        <v>737</v>
      </c>
      <c r="E1910" s="3" t="s">
        <v>2863</v>
      </c>
      <c r="F1910" s="2" t="s">
        <v>2792</v>
      </c>
      <c r="G1910" s="16" t="s">
        <v>2793</v>
      </c>
      <c r="H1910" s="4" t="s">
        <v>2025</v>
      </c>
      <c r="I1910" s="24">
        <v>2.8096123980435199</v>
      </c>
      <c r="J1910" s="25">
        <v>0.623718242389944</v>
      </c>
      <c r="K1910" s="25">
        <v>1.7549082401606184</v>
      </c>
      <c r="L1910" s="25">
        <v>0.43098591549295762</v>
      </c>
      <c r="M1910" s="26">
        <v>148388.44155844155</v>
      </c>
      <c r="N1910" s="27">
        <v>0.75</v>
      </c>
      <c r="O1910" s="28">
        <v>2.8333333333333335</v>
      </c>
    </row>
    <row r="1911" spans="2:15" x14ac:dyDescent="0.25">
      <c r="B1911" s="2" t="s">
        <v>2617</v>
      </c>
      <c r="C1911" s="3" t="s">
        <v>736</v>
      </c>
      <c r="D1911" s="16" t="s">
        <v>737</v>
      </c>
      <c r="E1911" s="3" t="s">
        <v>221</v>
      </c>
      <c r="F1911" s="2" t="s">
        <v>2792</v>
      </c>
      <c r="G1911" s="16" t="s">
        <v>2521</v>
      </c>
      <c r="H1911" s="4" t="s">
        <v>2026</v>
      </c>
      <c r="I1911" s="24">
        <v>2.7698048517969092</v>
      </c>
      <c r="J1911" s="25">
        <v>0.63885893884770772</v>
      </c>
      <c r="K1911" s="25">
        <v>1.6965741180774065</v>
      </c>
      <c r="L1911" s="25">
        <v>0.43437179487179467</v>
      </c>
      <c r="M1911" s="26">
        <v>100000</v>
      </c>
      <c r="N1911" s="27">
        <v>0.74468085106382975</v>
      </c>
      <c r="O1911" s="28">
        <v>2.967741935483871</v>
      </c>
    </row>
    <row r="1912" spans="2:15" ht="30" x14ac:dyDescent="0.25">
      <c r="B1912" s="2" t="s">
        <v>2617</v>
      </c>
      <c r="C1912" s="3" t="s">
        <v>736</v>
      </c>
      <c r="D1912" s="16" t="s">
        <v>737</v>
      </c>
      <c r="E1912" s="3" t="s">
        <v>2819</v>
      </c>
      <c r="F1912" s="2" t="s">
        <v>2796</v>
      </c>
      <c r="G1912" s="16" t="s">
        <v>2793</v>
      </c>
      <c r="H1912" s="4" t="s">
        <v>2027</v>
      </c>
      <c r="I1912" s="24">
        <v>2.7351165254457994</v>
      </c>
      <c r="J1912" s="25">
        <v>0.4526917505476592</v>
      </c>
      <c r="K1912" s="25">
        <v>1.8549247748981403</v>
      </c>
      <c r="L1912" s="25">
        <v>0.42749999999999977</v>
      </c>
      <c r="M1912" s="26">
        <v>177897.25416666665</v>
      </c>
      <c r="N1912" s="27">
        <v>0.78947368421052633</v>
      </c>
      <c r="O1912" s="28">
        <v>3.5585585585585586</v>
      </c>
    </row>
    <row r="1913" spans="2:15" ht="30" x14ac:dyDescent="0.25">
      <c r="B1913" s="2" t="s">
        <v>2617</v>
      </c>
      <c r="C1913" s="3" t="s">
        <v>736</v>
      </c>
      <c r="D1913" s="16" t="s">
        <v>737</v>
      </c>
      <c r="E1913" s="3" t="s">
        <v>2838</v>
      </c>
      <c r="F1913" s="2" t="s">
        <v>2796</v>
      </c>
      <c r="G1913" s="16" t="s">
        <v>2839</v>
      </c>
      <c r="H1913" s="4" t="s">
        <v>2028</v>
      </c>
      <c r="I1913" s="24">
        <v>2.7018176395286</v>
      </c>
      <c r="J1913" s="25">
        <v>0.71440488519102496</v>
      </c>
      <c r="K1913" s="25">
        <v>1.5830649282506186</v>
      </c>
      <c r="L1913" s="25">
        <v>0.40434782608695641</v>
      </c>
      <c r="M1913" s="26">
        <v>140681.9</v>
      </c>
      <c r="N1913" s="27">
        <v>0.7</v>
      </c>
      <c r="O1913" s="28">
        <v>2.3333333333333335</v>
      </c>
    </row>
    <row r="1914" spans="2:15" ht="30" x14ac:dyDescent="0.25">
      <c r="B1914" s="2" t="s">
        <v>2617</v>
      </c>
      <c r="C1914" s="3" t="s">
        <v>736</v>
      </c>
      <c r="D1914" s="16" t="s">
        <v>741</v>
      </c>
      <c r="E1914" s="3" t="s">
        <v>2828</v>
      </c>
      <c r="F1914" s="2" t="s">
        <v>2796</v>
      </c>
      <c r="G1914" s="16" t="s">
        <v>2829</v>
      </c>
      <c r="H1914" s="4" t="s">
        <v>2029</v>
      </c>
      <c r="I1914" s="24">
        <v>2.6654683439889948</v>
      </c>
      <c r="J1914" s="25">
        <v>0.60089708427952138</v>
      </c>
      <c r="K1914" s="25">
        <v>1.6284601485983623</v>
      </c>
      <c r="L1914" s="25">
        <v>0.43611111111111112</v>
      </c>
      <c r="M1914" s="26">
        <v>101672.72727272728</v>
      </c>
      <c r="N1914" s="27">
        <v>0.63043478260869568</v>
      </c>
      <c r="O1914" s="28">
        <v>2.9310344827586206</v>
      </c>
    </row>
    <row r="1915" spans="2:15" ht="30" x14ac:dyDescent="0.25">
      <c r="B1915" s="2" t="s">
        <v>2617</v>
      </c>
      <c r="C1915" s="3" t="s">
        <v>736</v>
      </c>
      <c r="D1915" s="16" t="s">
        <v>737</v>
      </c>
      <c r="E1915" s="3" t="s">
        <v>2802</v>
      </c>
      <c r="F1915" s="2" t="s">
        <v>2796</v>
      </c>
      <c r="G1915" s="16" t="s">
        <v>2803</v>
      </c>
      <c r="H1915" s="4" t="s">
        <v>2030</v>
      </c>
      <c r="I1915" s="24">
        <v>2.6497645978550564</v>
      </c>
      <c r="J1915" s="25">
        <v>0.66179992882317085</v>
      </c>
      <c r="K1915" s="25">
        <v>1.5454646690318856</v>
      </c>
      <c r="L1915" s="25">
        <v>0.44249999999999989</v>
      </c>
      <c r="M1915" s="26">
        <v>82133</v>
      </c>
      <c r="N1915" s="27">
        <v>0.61904761904761907</v>
      </c>
      <c r="O1915" s="28">
        <v>2.8333333333333335</v>
      </c>
    </row>
    <row r="1916" spans="2:15" ht="30" x14ac:dyDescent="0.25">
      <c r="B1916" s="2" t="s">
        <v>2617</v>
      </c>
      <c r="C1916" s="3" t="s">
        <v>736</v>
      </c>
      <c r="D1916" s="16" t="s">
        <v>737</v>
      </c>
      <c r="E1916" s="3" t="s">
        <v>2821</v>
      </c>
      <c r="F1916" s="2" t="s">
        <v>2792</v>
      </c>
      <c r="G1916" s="16" t="s">
        <v>2810</v>
      </c>
      <c r="H1916" s="4" t="s">
        <v>2031</v>
      </c>
      <c r="I1916" s="24">
        <v>2.6340063459186376</v>
      </c>
      <c r="J1916" s="25">
        <v>0.57320644171267654</v>
      </c>
      <c r="K1916" s="25">
        <v>1.6414817223877793</v>
      </c>
      <c r="L1916" s="25">
        <v>0.4193181818181817</v>
      </c>
      <c r="M1916" s="26">
        <v>98334.283333333326</v>
      </c>
      <c r="N1916" s="27">
        <v>0.65714285714285714</v>
      </c>
      <c r="O1916" s="28">
        <v>2.1363636363636362</v>
      </c>
    </row>
    <row r="1917" spans="2:15" x14ac:dyDescent="0.25">
      <c r="B1917" s="2" t="s">
        <v>2617</v>
      </c>
      <c r="C1917" s="3" t="s">
        <v>736</v>
      </c>
      <c r="D1917" s="16" t="s">
        <v>737</v>
      </c>
      <c r="E1917" s="3" t="s">
        <v>2852</v>
      </c>
      <c r="F1917" s="2" t="s">
        <v>2796</v>
      </c>
      <c r="G1917" s="16" t="s">
        <v>2853</v>
      </c>
      <c r="H1917" s="4" t="s">
        <v>2032</v>
      </c>
      <c r="I1917" s="24">
        <v>2.6194580211814227</v>
      </c>
      <c r="J1917" s="25">
        <v>0.66486663918149991</v>
      </c>
      <c r="K1917" s="25">
        <v>1.51798423914278</v>
      </c>
      <c r="L1917" s="25">
        <v>0.43660714285714275</v>
      </c>
      <c r="M1917" s="26">
        <v>157424.84285714285</v>
      </c>
      <c r="N1917" s="27">
        <v>0.6</v>
      </c>
      <c r="O1917" s="28">
        <v>3.3571428571428572</v>
      </c>
    </row>
    <row r="1918" spans="2:15" ht="30" x14ac:dyDescent="0.25">
      <c r="B1918" s="2" t="s">
        <v>2617</v>
      </c>
      <c r="C1918" s="3" t="s">
        <v>736</v>
      </c>
      <c r="D1918" s="16" t="s">
        <v>740</v>
      </c>
      <c r="E1918" s="3" t="s">
        <v>2825</v>
      </c>
      <c r="F1918" s="2" t="s">
        <v>2796</v>
      </c>
      <c r="G1918" s="16" t="s">
        <v>2826</v>
      </c>
      <c r="H1918" s="4" t="s">
        <v>2033</v>
      </c>
      <c r="I1918" s="24">
        <v>2.5495296463149644</v>
      </c>
      <c r="J1918" s="25">
        <v>0.49562587187390983</v>
      </c>
      <c r="K1918" s="25">
        <v>1.6284135783626235</v>
      </c>
      <c r="L1918" s="25">
        <v>0.42549019607843097</v>
      </c>
      <c r="M1918" s="26">
        <v>102945.97142857143</v>
      </c>
      <c r="N1918" s="27">
        <v>0.66666666666666663</v>
      </c>
      <c r="O1918" s="28">
        <v>2.5555555555555554</v>
      </c>
    </row>
    <row r="1919" spans="2:15" x14ac:dyDescent="0.25">
      <c r="B1919" s="2" t="s">
        <v>2617</v>
      </c>
      <c r="C1919" s="3" t="s">
        <v>736</v>
      </c>
      <c r="D1919" s="16" t="s">
        <v>746</v>
      </c>
      <c r="E1919" s="3" t="s">
        <v>2849</v>
      </c>
      <c r="F1919" s="2" t="s">
        <v>2796</v>
      </c>
      <c r="G1919" s="16" t="s">
        <v>2829</v>
      </c>
      <c r="H1919" s="4" t="s">
        <v>2034</v>
      </c>
      <c r="I1919" s="24">
        <v>2.481543606165451</v>
      </c>
      <c r="J1919" s="25">
        <v>0.46984222853276569</v>
      </c>
      <c r="K1919" s="25">
        <v>1.6420935344954306</v>
      </c>
      <c r="L1919" s="25">
        <v>0.36960784313725492</v>
      </c>
      <c r="M1919" s="26">
        <v>137156.25</v>
      </c>
      <c r="N1919" s="27">
        <v>0.65217391304347827</v>
      </c>
      <c r="O1919" s="28">
        <v>1.7142857142857142</v>
      </c>
    </row>
    <row r="1920" spans="2:15" x14ac:dyDescent="0.25">
      <c r="B1920" s="2" t="s">
        <v>2617</v>
      </c>
      <c r="C1920" s="3" t="s">
        <v>736</v>
      </c>
      <c r="D1920" s="16" t="s">
        <v>747</v>
      </c>
      <c r="E1920" s="3" t="s">
        <v>2850</v>
      </c>
      <c r="F1920" s="2" t="s">
        <v>2796</v>
      </c>
      <c r="G1920" s="16" t="s">
        <v>2851</v>
      </c>
      <c r="H1920" s="4" t="s">
        <v>2035</v>
      </c>
      <c r="I1920" s="24">
        <v>2.042477825664005</v>
      </c>
      <c r="J1920" s="25">
        <v>0.47968113789471578</v>
      </c>
      <c r="K1920" s="25">
        <v>1.1398237147963162</v>
      </c>
      <c r="L1920" s="25">
        <v>0.42297297297297298</v>
      </c>
      <c r="M1920" s="26">
        <v>168021.94</v>
      </c>
      <c r="N1920" s="27">
        <v>0.3125</v>
      </c>
      <c r="O1920" s="28">
        <v>2.6</v>
      </c>
    </row>
    <row r="1921" spans="2:15" x14ac:dyDescent="0.25">
      <c r="B1921" s="2" t="s">
        <v>2617</v>
      </c>
      <c r="C1921" s="3" t="s">
        <v>736</v>
      </c>
      <c r="D1921" s="16" t="s">
        <v>737</v>
      </c>
      <c r="E1921" s="3" t="s">
        <v>2901</v>
      </c>
      <c r="F1921" s="2" t="s">
        <v>2796</v>
      </c>
      <c r="G1921" s="16" t="s">
        <v>2793</v>
      </c>
      <c r="H1921" s="4" t="s">
        <v>104</v>
      </c>
      <c r="I1921" s="24">
        <v>0.51458999133081718</v>
      </c>
      <c r="J1921" s="25">
        <v>0.51458999133081718</v>
      </c>
      <c r="K1921" s="25" t="s">
        <v>2517</v>
      </c>
      <c r="L1921" s="25" t="s">
        <v>2517</v>
      </c>
      <c r="M1921" s="26" t="s">
        <v>2517</v>
      </c>
      <c r="N1921" s="27" t="s">
        <v>2517</v>
      </c>
      <c r="O1921" s="28" t="s">
        <v>2517</v>
      </c>
    </row>
    <row r="1922" spans="2:15" x14ac:dyDescent="0.25">
      <c r="B1922" s="2" t="s">
        <v>2617</v>
      </c>
      <c r="C1922" s="3" t="s">
        <v>736</v>
      </c>
      <c r="D1922" s="16" t="s">
        <v>737</v>
      </c>
      <c r="E1922" s="3" t="s">
        <v>2879</v>
      </c>
      <c r="F1922" s="2" t="s">
        <v>2792</v>
      </c>
      <c r="G1922" s="16" t="s">
        <v>2793</v>
      </c>
      <c r="H1922" s="4" t="s">
        <v>104</v>
      </c>
      <c r="I1922" s="24">
        <v>0.48383051440602998</v>
      </c>
      <c r="J1922" s="25">
        <v>0.48383051440602998</v>
      </c>
      <c r="K1922" s="25" t="s">
        <v>2517</v>
      </c>
      <c r="L1922" s="25" t="s">
        <v>2517</v>
      </c>
      <c r="M1922" s="26" t="s">
        <v>2517</v>
      </c>
      <c r="N1922" s="27" t="s">
        <v>2517</v>
      </c>
      <c r="O1922" s="28" t="s">
        <v>2517</v>
      </c>
    </row>
    <row r="1923" spans="2:15" ht="30" x14ac:dyDescent="0.25">
      <c r="B1923" s="2" t="s">
        <v>2617</v>
      </c>
      <c r="C1923" s="3" t="s">
        <v>736</v>
      </c>
      <c r="D1923" s="16" t="s">
        <v>748</v>
      </c>
      <c r="E1923" s="3" t="s">
        <v>2891</v>
      </c>
      <c r="F1923" s="2" t="s">
        <v>2796</v>
      </c>
      <c r="G1923" s="16" t="s">
        <v>2841</v>
      </c>
      <c r="H1923" s="4" t="s">
        <v>104</v>
      </c>
      <c r="I1923" s="24">
        <v>0.48244383352712195</v>
      </c>
      <c r="J1923" s="25">
        <v>0.48244383352712189</v>
      </c>
      <c r="K1923" s="25" t="s">
        <v>2517</v>
      </c>
      <c r="L1923" s="25" t="s">
        <v>2517</v>
      </c>
      <c r="M1923" s="26" t="s">
        <v>2517</v>
      </c>
      <c r="N1923" s="27" t="s">
        <v>2517</v>
      </c>
      <c r="O1923" s="28" t="s">
        <v>2517</v>
      </c>
    </row>
    <row r="1924" spans="2:15" ht="30" x14ac:dyDescent="0.25">
      <c r="B1924" s="2" t="s">
        <v>2617</v>
      </c>
      <c r="C1924" s="3" t="s">
        <v>736</v>
      </c>
      <c r="D1924" s="16" t="s">
        <v>737</v>
      </c>
      <c r="E1924" s="3" t="s">
        <v>2843</v>
      </c>
      <c r="F1924" s="2" t="s">
        <v>2796</v>
      </c>
      <c r="G1924" s="16" t="s">
        <v>2803</v>
      </c>
      <c r="H1924" s="4" t="s">
        <v>104</v>
      </c>
      <c r="I1924" s="24">
        <v>0.47723649119383893</v>
      </c>
      <c r="J1924" s="25">
        <v>0.47723649119383893</v>
      </c>
      <c r="K1924" s="25" t="s">
        <v>2517</v>
      </c>
      <c r="L1924" s="25" t="s">
        <v>2517</v>
      </c>
      <c r="M1924" s="26" t="s">
        <v>2517</v>
      </c>
      <c r="N1924" s="27" t="s">
        <v>2517</v>
      </c>
      <c r="O1924" s="28" t="s">
        <v>2517</v>
      </c>
    </row>
    <row r="1925" spans="2:15" ht="30" x14ac:dyDescent="0.25">
      <c r="B1925" s="2" t="s">
        <v>2948</v>
      </c>
      <c r="C1925" s="3" t="s">
        <v>2949</v>
      </c>
      <c r="D1925" s="16" t="s">
        <v>585</v>
      </c>
      <c r="E1925" s="3" t="s">
        <v>2828</v>
      </c>
      <c r="F1925" s="2" t="s">
        <v>2796</v>
      </c>
      <c r="G1925" s="16" t="s">
        <v>2829</v>
      </c>
      <c r="H1925" s="4" t="s">
        <v>1685</v>
      </c>
      <c r="I1925" s="24">
        <v>3.3793316891542151</v>
      </c>
      <c r="J1925" s="25">
        <v>1.1478007264077237</v>
      </c>
      <c r="K1925" s="25">
        <v>1.7815309627464913</v>
      </c>
      <c r="L1925" s="25">
        <v>0.4500000000000004</v>
      </c>
      <c r="M1925" s="26">
        <v>90241.95</v>
      </c>
      <c r="N1925" s="27">
        <v>0.7722772277227723</v>
      </c>
      <c r="O1925" s="28">
        <v>3.4935064935064934</v>
      </c>
    </row>
    <row r="1926" spans="2:15" ht="30" x14ac:dyDescent="0.25">
      <c r="B1926" s="2" t="s">
        <v>2948</v>
      </c>
      <c r="C1926" s="3" t="s">
        <v>2949</v>
      </c>
      <c r="D1926" s="16" t="s">
        <v>586</v>
      </c>
      <c r="E1926" s="3" t="s">
        <v>2802</v>
      </c>
      <c r="F1926" s="2" t="s">
        <v>2796</v>
      </c>
      <c r="G1926" s="16" t="s">
        <v>2803</v>
      </c>
      <c r="H1926" s="4" t="s">
        <v>1686</v>
      </c>
      <c r="I1926" s="24">
        <v>3.2605718472500556</v>
      </c>
      <c r="J1926" s="25">
        <v>0.61857197459282143</v>
      </c>
      <c r="K1926" s="25">
        <v>2.2058887615461229</v>
      </c>
      <c r="L1926" s="25">
        <v>0.43611111111111134</v>
      </c>
      <c r="M1926" s="26">
        <v>153477.5</v>
      </c>
      <c r="N1926" s="27">
        <v>0.9</v>
      </c>
      <c r="O1926" s="28">
        <v>2.074074074074074</v>
      </c>
    </row>
    <row r="1927" spans="2:15" ht="30" x14ac:dyDescent="0.25">
      <c r="B1927" s="2" t="s">
        <v>2948</v>
      </c>
      <c r="C1927" s="3" t="s">
        <v>2949</v>
      </c>
      <c r="D1927" s="16" t="s">
        <v>586</v>
      </c>
      <c r="E1927" s="3" t="s">
        <v>2809</v>
      </c>
      <c r="F1927" s="2" t="s">
        <v>2796</v>
      </c>
      <c r="G1927" s="16" t="s">
        <v>2810</v>
      </c>
      <c r="H1927" s="4" t="s">
        <v>1687</v>
      </c>
      <c r="I1927" s="24">
        <v>3.2168486523841611</v>
      </c>
      <c r="J1927" s="25">
        <v>0.70921133972409034</v>
      </c>
      <c r="K1927" s="25">
        <v>2.0636373126600707</v>
      </c>
      <c r="L1927" s="25">
        <v>0.44399999999999995</v>
      </c>
      <c r="M1927" s="26">
        <v>126732.83333333334</v>
      </c>
      <c r="N1927" s="27">
        <v>0.8571428571428571</v>
      </c>
      <c r="O1927" s="28">
        <v>1.0909090909090908</v>
      </c>
    </row>
    <row r="1928" spans="2:15" ht="30" x14ac:dyDescent="0.25">
      <c r="B1928" s="2" t="s">
        <v>2948</v>
      </c>
      <c r="C1928" s="3" t="s">
        <v>2949</v>
      </c>
      <c r="D1928" s="16" t="s">
        <v>587</v>
      </c>
      <c r="E1928" s="3" t="s">
        <v>2825</v>
      </c>
      <c r="F1928" s="2" t="s">
        <v>2796</v>
      </c>
      <c r="G1928" s="16" t="s">
        <v>2826</v>
      </c>
      <c r="H1928" s="4" t="s">
        <v>1688</v>
      </c>
      <c r="I1928" s="24">
        <v>3.1670455237471486</v>
      </c>
      <c r="J1928" s="25">
        <v>0.62971916012836271</v>
      </c>
      <c r="K1928" s="25">
        <v>2.1073263636187858</v>
      </c>
      <c r="L1928" s="25">
        <v>0.43000000000000016</v>
      </c>
      <c r="M1928" s="26">
        <v>88703.039999999979</v>
      </c>
      <c r="N1928" s="27">
        <v>1</v>
      </c>
      <c r="O1928" s="28">
        <v>1.75</v>
      </c>
    </row>
    <row r="1929" spans="2:15" x14ac:dyDescent="0.25">
      <c r="B1929" s="2" t="s">
        <v>2948</v>
      </c>
      <c r="C1929" s="3" t="s">
        <v>2949</v>
      </c>
      <c r="D1929" s="16" t="s">
        <v>586</v>
      </c>
      <c r="E1929" s="3" t="s">
        <v>2879</v>
      </c>
      <c r="F1929" s="2" t="s">
        <v>2792</v>
      </c>
      <c r="G1929" s="16" t="s">
        <v>2793</v>
      </c>
      <c r="H1929" s="4" t="s">
        <v>1689</v>
      </c>
      <c r="I1929" s="24">
        <v>3.1643835594150245</v>
      </c>
      <c r="J1929" s="25">
        <v>0.58509222569168606</v>
      </c>
      <c r="K1929" s="25">
        <v>2.1292913337233381</v>
      </c>
      <c r="L1929" s="25">
        <v>0.45000000000000018</v>
      </c>
      <c r="M1929" s="26">
        <v>171749.58333333331</v>
      </c>
      <c r="N1929" s="27">
        <v>0.9</v>
      </c>
      <c r="O1929" s="28">
        <v>2.625</v>
      </c>
    </row>
    <row r="1930" spans="2:15" ht="30" x14ac:dyDescent="0.25">
      <c r="B1930" s="2" t="s">
        <v>2948</v>
      </c>
      <c r="C1930" s="3" t="s">
        <v>2949</v>
      </c>
      <c r="D1930" s="16" t="s">
        <v>586</v>
      </c>
      <c r="E1930" s="3" t="s">
        <v>2843</v>
      </c>
      <c r="F1930" s="2" t="s">
        <v>2796</v>
      </c>
      <c r="G1930" s="16" t="s">
        <v>2803</v>
      </c>
      <c r="H1930" s="4" t="s">
        <v>1690</v>
      </c>
      <c r="I1930" s="24">
        <v>3.1285808393025873</v>
      </c>
      <c r="J1930" s="25">
        <v>0.75943969097722896</v>
      </c>
      <c r="K1930" s="25">
        <v>1.9246411483253585</v>
      </c>
      <c r="L1930" s="25">
        <v>0.44449999999999967</v>
      </c>
      <c r="M1930" s="26">
        <v>208995.83333333334</v>
      </c>
      <c r="N1930" s="27">
        <v>1</v>
      </c>
      <c r="O1930" s="28">
        <v>1.6842105263157894</v>
      </c>
    </row>
    <row r="1931" spans="2:15" ht="30" x14ac:dyDescent="0.25">
      <c r="B1931" s="2" t="s">
        <v>2948</v>
      </c>
      <c r="C1931" s="3" t="s">
        <v>2949</v>
      </c>
      <c r="D1931" s="16" t="s">
        <v>2703</v>
      </c>
      <c r="E1931" s="3" t="s">
        <v>2828</v>
      </c>
      <c r="F1931" s="2" t="s">
        <v>2796</v>
      </c>
      <c r="G1931" s="16" t="s">
        <v>2829</v>
      </c>
      <c r="H1931" s="4" t="s">
        <v>1691</v>
      </c>
      <c r="I1931" s="24">
        <v>3.0423867436568477</v>
      </c>
      <c r="J1931" s="25">
        <v>0.8108557809103567</v>
      </c>
      <c r="K1931" s="25">
        <v>1.7815309627464913</v>
      </c>
      <c r="L1931" s="25">
        <v>0.44999999999999951</v>
      </c>
      <c r="M1931" s="26">
        <v>90241.95</v>
      </c>
      <c r="N1931" s="27">
        <v>0.7722772277227723</v>
      </c>
      <c r="O1931" s="28">
        <v>3.4935064935064934</v>
      </c>
    </row>
    <row r="1932" spans="2:15" ht="30" x14ac:dyDescent="0.25">
      <c r="B1932" s="2" t="s">
        <v>2948</v>
      </c>
      <c r="C1932" s="3" t="s">
        <v>2949</v>
      </c>
      <c r="D1932" s="16" t="s">
        <v>588</v>
      </c>
      <c r="E1932" s="3" t="s">
        <v>2828</v>
      </c>
      <c r="F1932" s="2" t="s">
        <v>2796</v>
      </c>
      <c r="G1932" s="16" t="s">
        <v>2829</v>
      </c>
      <c r="H1932" s="4" t="s">
        <v>1692</v>
      </c>
      <c r="I1932" s="24">
        <v>3.0301707781006648</v>
      </c>
      <c r="J1932" s="25">
        <v>0.79863981535417372</v>
      </c>
      <c r="K1932" s="25">
        <v>1.7815309627464913</v>
      </c>
      <c r="L1932" s="25">
        <v>0.44999999999999996</v>
      </c>
      <c r="M1932" s="26">
        <v>90241.95</v>
      </c>
      <c r="N1932" s="27">
        <v>0.7722772277227723</v>
      </c>
      <c r="O1932" s="28">
        <v>3.4935064935064934</v>
      </c>
    </row>
    <row r="1933" spans="2:15" x14ac:dyDescent="0.25">
      <c r="B1933" s="2" t="s">
        <v>2948</v>
      </c>
      <c r="C1933" s="3" t="s">
        <v>2949</v>
      </c>
      <c r="D1933" s="16" t="s">
        <v>589</v>
      </c>
      <c r="E1933" s="3" t="s">
        <v>2811</v>
      </c>
      <c r="F1933" s="2" t="s">
        <v>2796</v>
      </c>
      <c r="G1933" s="16" t="s">
        <v>2793</v>
      </c>
      <c r="H1933" s="4" t="s">
        <v>1693</v>
      </c>
      <c r="I1933" s="24">
        <v>2.7495057382938812</v>
      </c>
      <c r="J1933" s="25">
        <v>0.563646543708887</v>
      </c>
      <c r="K1933" s="25">
        <v>1.7408591945849941</v>
      </c>
      <c r="L1933" s="25">
        <v>0.44500000000000006</v>
      </c>
      <c r="M1933" s="26">
        <v>119546</v>
      </c>
      <c r="N1933" s="27">
        <v>0.72222222222222221</v>
      </c>
      <c r="O1933" s="28">
        <v>1.8461538461538463</v>
      </c>
    </row>
    <row r="1934" spans="2:15" ht="30" x14ac:dyDescent="0.25">
      <c r="B1934" s="2" t="s">
        <v>2948</v>
      </c>
      <c r="C1934" s="3" t="s">
        <v>2949</v>
      </c>
      <c r="D1934" s="16" t="s">
        <v>590</v>
      </c>
      <c r="E1934" s="3" t="s">
        <v>2890</v>
      </c>
      <c r="F1934" s="2" t="s">
        <v>2796</v>
      </c>
      <c r="G1934" s="16" t="s">
        <v>2848</v>
      </c>
      <c r="H1934" s="4" t="s">
        <v>104</v>
      </c>
      <c r="I1934" s="24">
        <v>0.84835390822465895</v>
      </c>
      <c r="J1934" s="25">
        <v>0.84835390822465884</v>
      </c>
      <c r="K1934" s="25" t="s">
        <v>2517</v>
      </c>
      <c r="L1934" s="25" t="s">
        <v>2517</v>
      </c>
      <c r="M1934" s="26" t="s">
        <v>2517</v>
      </c>
      <c r="N1934" s="27" t="s">
        <v>2517</v>
      </c>
      <c r="O1934" s="28" t="s">
        <v>2517</v>
      </c>
    </row>
    <row r="1935" spans="2:15" ht="30" x14ac:dyDescent="0.25">
      <c r="B1935" s="2" t="s">
        <v>2948</v>
      </c>
      <c r="C1935" s="3" t="s">
        <v>2949</v>
      </c>
      <c r="D1935" s="16" t="s">
        <v>591</v>
      </c>
      <c r="E1935" s="3" t="s">
        <v>2850</v>
      </c>
      <c r="F1935" s="2" t="s">
        <v>2796</v>
      </c>
      <c r="G1935" s="16" t="s">
        <v>2851</v>
      </c>
      <c r="H1935" s="4" t="s">
        <v>104</v>
      </c>
      <c r="I1935" s="24">
        <v>0.54324735201800078</v>
      </c>
      <c r="J1935" s="25">
        <v>0.54324735201800078</v>
      </c>
      <c r="K1935" s="25" t="s">
        <v>2517</v>
      </c>
      <c r="L1935" s="25" t="s">
        <v>2517</v>
      </c>
      <c r="M1935" s="26" t="s">
        <v>2517</v>
      </c>
      <c r="N1935" s="27" t="s">
        <v>2517</v>
      </c>
      <c r="O1935" s="28" t="s">
        <v>2517</v>
      </c>
    </row>
    <row r="1936" spans="2:15" ht="30" x14ac:dyDescent="0.25">
      <c r="B1936" s="2" t="s">
        <v>2952</v>
      </c>
      <c r="C1936" s="3" t="s">
        <v>2953</v>
      </c>
      <c r="D1936" s="16" t="s">
        <v>604</v>
      </c>
      <c r="E1936" s="3" t="s">
        <v>2794</v>
      </c>
      <c r="F1936" s="2" t="s">
        <v>2792</v>
      </c>
      <c r="G1936" s="16" t="s">
        <v>2793</v>
      </c>
      <c r="H1936" s="4" t="s">
        <v>1727</v>
      </c>
      <c r="I1936" s="24">
        <v>3.8423530755501409</v>
      </c>
      <c r="J1936" s="25">
        <v>1.2043963805382774</v>
      </c>
      <c r="K1936" s="25">
        <v>2.2029566950118635</v>
      </c>
      <c r="L1936" s="25">
        <v>0.43500000000000005</v>
      </c>
      <c r="M1936" s="26">
        <v>146582.27272727271</v>
      </c>
      <c r="N1936" s="27">
        <v>0.96551724137931039</v>
      </c>
      <c r="O1936" s="28">
        <v>3.1785714285714284</v>
      </c>
    </row>
    <row r="1937" spans="2:15" ht="30" x14ac:dyDescent="0.25">
      <c r="B1937" s="2" t="s">
        <v>2952</v>
      </c>
      <c r="C1937" s="3" t="s">
        <v>2953</v>
      </c>
      <c r="D1937" s="16" t="s">
        <v>609</v>
      </c>
      <c r="E1937" s="3" t="s">
        <v>2820</v>
      </c>
      <c r="F1937" s="2" t="s">
        <v>2796</v>
      </c>
      <c r="G1937" s="16" t="s">
        <v>2793</v>
      </c>
      <c r="H1937" s="4" t="s">
        <v>1728</v>
      </c>
      <c r="I1937" s="24">
        <v>3.4013883181370321</v>
      </c>
      <c r="J1937" s="25">
        <v>1.1416428517390234</v>
      </c>
      <c r="K1937" s="25">
        <v>1.8172454663980089</v>
      </c>
      <c r="L1937" s="25">
        <v>0.44249999999999989</v>
      </c>
      <c r="M1937" s="26">
        <v>221878.17</v>
      </c>
      <c r="N1937" s="27">
        <v>0.67796610169491522</v>
      </c>
      <c r="O1937" s="28">
        <v>2.2564102564102564</v>
      </c>
    </row>
    <row r="1938" spans="2:15" ht="30" x14ac:dyDescent="0.25">
      <c r="B1938" s="2" t="s">
        <v>2952</v>
      </c>
      <c r="C1938" s="3" t="s">
        <v>2953</v>
      </c>
      <c r="D1938" s="16" t="s">
        <v>605</v>
      </c>
      <c r="E1938" s="3" t="s">
        <v>2804</v>
      </c>
      <c r="F1938" s="2" t="s">
        <v>2792</v>
      </c>
      <c r="G1938" s="16" t="s">
        <v>2793</v>
      </c>
      <c r="H1938" s="4" t="s">
        <v>1729</v>
      </c>
      <c r="I1938" s="24">
        <v>3.2585448695883636</v>
      </c>
      <c r="J1938" s="25">
        <v>0.88439291382737595</v>
      </c>
      <c r="K1938" s="25">
        <v>1.9261519557609879</v>
      </c>
      <c r="L1938" s="25">
        <v>0.44799999999999973</v>
      </c>
      <c r="M1938" s="26">
        <v>173663.91477272729</v>
      </c>
      <c r="N1938" s="27">
        <v>0.82242990654205606</v>
      </c>
      <c r="O1938" s="28">
        <v>3.3452380952380953</v>
      </c>
    </row>
    <row r="1939" spans="2:15" ht="30" x14ac:dyDescent="0.25">
      <c r="B1939" s="2" t="s">
        <v>2952</v>
      </c>
      <c r="C1939" s="3" t="s">
        <v>2953</v>
      </c>
      <c r="D1939" s="16" t="s">
        <v>606</v>
      </c>
      <c r="E1939" s="3" t="s">
        <v>2830</v>
      </c>
      <c r="F1939" s="2" t="s">
        <v>2792</v>
      </c>
      <c r="G1939" s="16" t="s">
        <v>2793</v>
      </c>
      <c r="H1939" s="4" t="s">
        <v>1730</v>
      </c>
      <c r="I1939" s="24">
        <v>3.1113437549912426</v>
      </c>
      <c r="J1939" s="25">
        <v>0.85058400413380097</v>
      </c>
      <c r="K1939" s="25">
        <v>1.8427597508574416</v>
      </c>
      <c r="L1939" s="25">
        <v>0.41800000000000015</v>
      </c>
      <c r="M1939" s="26">
        <v>178063.33333333334</v>
      </c>
      <c r="N1939" s="27">
        <v>0.75206611570247939</v>
      </c>
      <c r="O1939" s="28">
        <v>2.5764705882352943</v>
      </c>
    </row>
    <row r="1940" spans="2:15" ht="30" x14ac:dyDescent="0.25">
      <c r="B1940" s="2" t="s">
        <v>2952</v>
      </c>
      <c r="C1940" s="3" t="s">
        <v>2953</v>
      </c>
      <c r="D1940" s="16" t="s">
        <v>607</v>
      </c>
      <c r="E1940" s="3" t="s">
        <v>2812</v>
      </c>
      <c r="F1940" s="2" t="s">
        <v>2792</v>
      </c>
      <c r="G1940" s="16" t="s">
        <v>2793</v>
      </c>
      <c r="H1940" s="4" t="s">
        <v>1731</v>
      </c>
      <c r="I1940" s="24">
        <v>2.9990395267196046</v>
      </c>
      <c r="J1940" s="25">
        <v>0.7864213585211739</v>
      </c>
      <c r="K1940" s="25">
        <v>1.8261181681984309</v>
      </c>
      <c r="L1940" s="25">
        <v>0.38649999999999984</v>
      </c>
      <c r="M1940" s="26">
        <v>133827.20000000001</v>
      </c>
      <c r="N1940" s="27">
        <v>0.76428571428571423</v>
      </c>
      <c r="O1940" s="28">
        <v>2.715686274509804</v>
      </c>
    </row>
    <row r="1941" spans="2:15" ht="30" x14ac:dyDescent="0.25">
      <c r="B1941" s="2" t="s">
        <v>2952</v>
      </c>
      <c r="C1941" s="3" t="s">
        <v>2953</v>
      </c>
      <c r="D1941" s="16" t="s">
        <v>608</v>
      </c>
      <c r="E1941" s="3" t="s">
        <v>2832</v>
      </c>
      <c r="F1941" s="2" t="s">
        <v>2792</v>
      </c>
      <c r="G1941" s="16" t="s">
        <v>2521</v>
      </c>
      <c r="H1941" s="4" t="s">
        <v>1732</v>
      </c>
      <c r="I1941" s="24">
        <v>2.9491801512128579</v>
      </c>
      <c r="J1941" s="25">
        <v>0.84306230360780821</v>
      </c>
      <c r="K1941" s="25">
        <v>1.6631178476050494</v>
      </c>
      <c r="L1941" s="25">
        <v>0.44300000000000006</v>
      </c>
      <c r="M1941" s="26">
        <v>110000</v>
      </c>
      <c r="N1941" s="27">
        <v>0.75</v>
      </c>
      <c r="O1941" s="28">
        <v>3.4666666666666668</v>
      </c>
    </row>
    <row r="1942" spans="2:15" ht="30" x14ac:dyDescent="0.25">
      <c r="B1942" s="2" t="s">
        <v>2952</v>
      </c>
      <c r="C1942" s="3" t="s">
        <v>2953</v>
      </c>
      <c r="D1942" s="16" t="s">
        <v>2706</v>
      </c>
      <c r="E1942" s="3" t="s">
        <v>2832</v>
      </c>
      <c r="F1942" s="2" t="s">
        <v>2792</v>
      </c>
      <c r="G1942" s="16" t="s">
        <v>2521</v>
      </c>
      <c r="H1942" s="4" t="s">
        <v>1733</v>
      </c>
      <c r="I1942" s="24">
        <v>2.899440875959796</v>
      </c>
      <c r="J1942" s="25">
        <v>0.75529219297994221</v>
      </c>
      <c r="K1942" s="25">
        <v>1.770648682979854</v>
      </c>
      <c r="L1942" s="25">
        <v>0.37349999999999994</v>
      </c>
      <c r="M1942" s="26">
        <v>134036.73888888888</v>
      </c>
      <c r="N1942" s="27">
        <v>0.77142857142857146</v>
      </c>
      <c r="O1942" s="28">
        <v>3.3137254901960786</v>
      </c>
    </row>
    <row r="1943" spans="2:15" ht="30" x14ac:dyDescent="0.25">
      <c r="B1943" s="2" t="s">
        <v>2952</v>
      </c>
      <c r="C1943" s="3" t="s">
        <v>2953</v>
      </c>
      <c r="D1943" s="16" t="s">
        <v>609</v>
      </c>
      <c r="E1943" s="3" t="s">
        <v>2821</v>
      </c>
      <c r="F1943" s="2" t="s">
        <v>2792</v>
      </c>
      <c r="G1943" s="16" t="s">
        <v>2810</v>
      </c>
      <c r="H1943" s="4" t="s">
        <v>1734</v>
      </c>
      <c r="I1943" s="24">
        <v>2.8215212027734284</v>
      </c>
      <c r="J1943" s="25">
        <v>0.88491231291787376</v>
      </c>
      <c r="K1943" s="25">
        <v>1.5486088898555548</v>
      </c>
      <c r="L1943" s="25">
        <v>0.3879999999999999</v>
      </c>
      <c r="M1943" s="26">
        <v>102898.57142857143</v>
      </c>
      <c r="N1943" s="27">
        <v>0.70454545454545459</v>
      </c>
      <c r="O1943" s="28">
        <v>5.1034482758620694</v>
      </c>
    </row>
    <row r="1944" spans="2:15" ht="30" x14ac:dyDescent="0.25">
      <c r="B1944" s="2" t="s">
        <v>2952</v>
      </c>
      <c r="C1944" s="3" t="s">
        <v>2953</v>
      </c>
      <c r="D1944" s="16" t="s">
        <v>609</v>
      </c>
      <c r="E1944" s="3" t="s">
        <v>2954</v>
      </c>
      <c r="F1944" s="2" t="s">
        <v>2792</v>
      </c>
      <c r="G1944" s="16" t="s">
        <v>2793</v>
      </c>
      <c r="H1944" s="4" t="s">
        <v>1735</v>
      </c>
      <c r="I1944" s="24">
        <v>2.7789589650252866</v>
      </c>
      <c r="J1944" s="25">
        <v>0.81568336362456173</v>
      </c>
      <c r="K1944" s="25">
        <v>1.5322756014007251</v>
      </c>
      <c r="L1944" s="25">
        <v>0.43099999999999983</v>
      </c>
      <c r="M1944" s="26">
        <v>130709.16666666667</v>
      </c>
      <c r="N1944" s="27">
        <v>0.5714285714285714</v>
      </c>
      <c r="O1944" s="28">
        <v>1.4285714285714286</v>
      </c>
    </row>
    <row r="1945" spans="2:15" ht="30" x14ac:dyDescent="0.25">
      <c r="B1945" s="2" t="s">
        <v>2952</v>
      </c>
      <c r="C1945" s="3" t="s">
        <v>2953</v>
      </c>
      <c r="D1945" s="16" t="s">
        <v>2707</v>
      </c>
      <c r="E1945" s="3" t="s">
        <v>2809</v>
      </c>
      <c r="F1945" s="2" t="s">
        <v>2796</v>
      </c>
      <c r="G1945" s="16" t="s">
        <v>2810</v>
      </c>
      <c r="H1945" s="4" t="s">
        <v>1736</v>
      </c>
      <c r="I1945" s="24">
        <v>2.6138995090860186</v>
      </c>
      <c r="J1945" s="25">
        <v>0.95838269907404006</v>
      </c>
      <c r="K1945" s="25">
        <v>1.2500168100119788</v>
      </c>
      <c r="L1945" s="25">
        <v>0.40549999999999975</v>
      </c>
      <c r="M1945" s="26">
        <v>74318.333333333328</v>
      </c>
      <c r="N1945" s="27">
        <v>0.625</v>
      </c>
      <c r="O1945" s="28">
        <v>4.75</v>
      </c>
    </row>
    <row r="1946" spans="2:15" ht="30" x14ac:dyDescent="0.25">
      <c r="B1946" s="2" t="s">
        <v>2952</v>
      </c>
      <c r="C1946" s="3" t="s">
        <v>2953</v>
      </c>
      <c r="D1946" s="16" t="s">
        <v>611</v>
      </c>
      <c r="E1946" s="3" t="s">
        <v>2850</v>
      </c>
      <c r="F1946" s="2" t="s">
        <v>2796</v>
      </c>
      <c r="G1946" s="16" t="s">
        <v>2851</v>
      </c>
      <c r="H1946" s="4" t="s">
        <v>1737</v>
      </c>
      <c r="I1946" s="24">
        <v>2.1785030980349975</v>
      </c>
      <c r="J1946" s="25">
        <v>0.67379776901239441</v>
      </c>
      <c r="K1946" s="25">
        <v>1.082205329022603</v>
      </c>
      <c r="L1946" s="25">
        <v>0.4225000000000001</v>
      </c>
      <c r="M1946" s="26">
        <v>70000</v>
      </c>
      <c r="N1946" s="27">
        <v>0.35714285714285715</v>
      </c>
      <c r="O1946" s="28">
        <v>3.8</v>
      </c>
    </row>
    <row r="1947" spans="2:15" ht="30" x14ac:dyDescent="0.25">
      <c r="B1947" s="2" t="s">
        <v>2952</v>
      </c>
      <c r="C1947" s="3" t="s">
        <v>2953</v>
      </c>
      <c r="D1947" s="16" t="s">
        <v>612</v>
      </c>
      <c r="E1947" s="3" t="s">
        <v>2795</v>
      </c>
      <c r="F1947" s="2" t="s">
        <v>2796</v>
      </c>
      <c r="G1947" s="16" t="s">
        <v>2793</v>
      </c>
      <c r="H1947" s="4" t="s">
        <v>104</v>
      </c>
      <c r="I1947" s="24">
        <v>0.78111029539155408</v>
      </c>
      <c r="J1947" s="25">
        <v>0.78111029539155408</v>
      </c>
      <c r="K1947" s="25" t="s">
        <v>2517</v>
      </c>
      <c r="L1947" s="25" t="s">
        <v>2517</v>
      </c>
      <c r="M1947" s="26" t="s">
        <v>2517</v>
      </c>
      <c r="N1947" s="27" t="s">
        <v>2517</v>
      </c>
      <c r="O1947" s="28" t="s">
        <v>2517</v>
      </c>
    </row>
    <row r="1948" spans="2:15" ht="30" x14ac:dyDescent="0.25">
      <c r="B1948" s="2" t="s">
        <v>2952</v>
      </c>
      <c r="C1948" s="3" t="s">
        <v>2953</v>
      </c>
      <c r="D1948" s="16" t="s">
        <v>612</v>
      </c>
      <c r="E1948" s="3" t="s">
        <v>2838</v>
      </c>
      <c r="F1948" s="2" t="s">
        <v>2796</v>
      </c>
      <c r="G1948" s="16" t="s">
        <v>2839</v>
      </c>
      <c r="H1948" s="4" t="s">
        <v>104</v>
      </c>
      <c r="I1948" s="24">
        <v>0.48401338225949397</v>
      </c>
      <c r="J1948" s="25">
        <v>0.48401338225949397</v>
      </c>
      <c r="K1948" s="25" t="s">
        <v>2517</v>
      </c>
      <c r="L1948" s="25" t="s">
        <v>2517</v>
      </c>
      <c r="M1948" s="26" t="s">
        <v>2517</v>
      </c>
      <c r="N1948" s="27" t="s">
        <v>2517</v>
      </c>
      <c r="O1948" s="28" t="s">
        <v>2517</v>
      </c>
    </row>
    <row r="1949" spans="2:15" ht="30" x14ac:dyDescent="0.25">
      <c r="B1949" s="2" t="s">
        <v>2941</v>
      </c>
      <c r="C1949" s="3" t="s">
        <v>2942</v>
      </c>
      <c r="D1949" s="16" t="s">
        <v>539</v>
      </c>
      <c r="E1949" s="3" t="s">
        <v>2852</v>
      </c>
      <c r="F1949" s="2" t="s">
        <v>2796</v>
      </c>
      <c r="G1949" s="16" t="s">
        <v>2853</v>
      </c>
      <c r="H1949" s="4" t="s">
        <v>2098</v>
      </c>
      <c r="I1949" s="24">
        <v>3.2269715495995785</v>
      </c>
      <c r="J1949" s="25">
        <v>0.68525632218439103</v>
      </c>
      <c r="K1949" s="25">
        <v>2.1082152274151875</v>
      </c>
      <c r="L1949" s="25">
        <v>0.4335</v>
      </c>
      <c r="M1949" s="26">
        <v>157362.25454545452</v>
      </c>
      <c r="N1949" s="27">
        <v>0.89473684210526316</v>
      </c>
      <c r="O1949" s="28">
        <v>2.1764705882352939</v>
      </c>
    </row>
    <row r="1950" spans="2:15" ht="30" x14ac:dyDescent="0.25">
      <c r="B1950" s="2" t="s">
        <v>2941</v>
      </c>
      <c r="C1950" s="3" t="s">
        <v>2942</v>
      </c>
      <c r="D1950" s="16" t="s">
        <v>540</v>
      </c>
      <c r="E1950" s="3" t="s">
        <v>2860</v>
      </c>
      <c r="F1950" s="2" t="s">
        <v>2796</v>
      </c>
      <c r="G1950" s="16" t="s">
        <v>2861</v>
      </c>
      <c r="H1950" s="4" t="s">
        <v>2099</v>
      </c>
      <c r="I1950" s="24">
        <v>3.2211925394537442</v>
      </c>
      <c r="J1950" s="25">
        <v>0.84920383632668117</v>
      </c>
      <c r="K1950" s="25">
        <v>1.9294887031270629</v>
      </c>
      <c r="L1950" s="25">
        <v>0.44250000000000034</v>
      </c>
      <c r="M1950" s="26">
        <v>109073.1125</v>
      </c>
      <c r="N1950" s="27">
        <v>0.80952380952380953</v>
      </c>
      <c r="O1950" s="28">
        <v>2.0769230769230771</v>
      </c>
    </row>
    <row r="1951" spans="2:15" ht="45" x14ac:dyDescent="0.25">
      <c r="B1951" s="2" t="s">
        <v>2941</v>
      </c>
      <c r="C1951" s="3" t="s">
        <v>2942</v>
      </c>
      <c r="D1951" s="16" t="s">
        <v>541</v>
      </c>
      <c r="E1951" s="3" t="s">
        <v>2798</v>
      </c>
      <c r="F1951" s="2" t="s">
        <v>2792</v>
      </c>
      <c r="G1951" s="16" t="s">
        <v>2799</v>
      </c>
      <c r="H1951" s="4" t="s">
        <v>2100</v>
      </c>
      <c r="I1951" s="24">
        <v>3.1711745288209197</v>
      </c>
      <c r="J1951" s="25">
        <v>0.63949010307412235</v>
      </c>
      <c r="K1951" s="25">
        <v>2.1301844257467972</v>
      </c>
      <c r="L1951" s="25">
        <v>0.40149999999999997</v>
      </c>
      <c r="M1951" s="26">
        <v>190840.02</v>
      </c>
      <c r="N1951" s="27">
        <v>0.9375</v>
      </c>
      <c r="O1951" s="28">
        <v>2.1818181818181817</v>
      </c>
    </row>
    <row r="1952" spans="2:15" ht="30" x14ac:dyDescent="0.25">
      <c r="B1952" s="2" t="s">
        <v>2941</v>
      </c>
      <c r="C1952" s="3" t="s">
        <v>2942</v>
      </c>
      <c r="D1952" s="16" t="s">
        <v>539</v>
      </c>
      <c r="E1952" s="3" t="s">
        <v>2798</v>
      </c>
      <c r="F1952" s="2" t="s">
        <v>2792</v>
      </c>
      <c r="G1952" s="16" t="s">
        <v>2799</v>
      </c>
      <c r="H1952" s="4" t="s">
        <v>2101</v>
      </c>
      <c r="I1952" s="24">
        <v>3.1693760594331644</v>
      </c>
      <c r="J1952" s="25">
        <v>0.63769163368636728</v>
      </c>
      <c r="K1952" s="25">
        <v>2.1301844257467972</v>
      </c>
      <c r="L1952" s="25">
        <v>0.40149999999999997</v>
      </c>
      <c r="M1952" s="26">
        <v>190840.02</v>
      </c>
      <c r="N1952" s="27">
        <v>0.9375</v>
      </c>
      <c r="O1952" s="28">
        <v>2.1818181818181817</v>
      </c>
    </row>
    <row r="1953" spans="2:15" ht="30" x14ac:dyDescent="0.25">
      <c r="B1953" s="2" t="s">
        <v>2941</v>
      </c>
      <c r="C1953" s="3" t="s">
        <v>2942</v>
      </c>
      <c r="D1953" s="16" t="s">
        <v>539</v>
      </c>
      <c r="E1953" s="3" t="s">
        <v>2896</v>
      </c>
      <c r="F1953" s="2" t="s">
        <v>2792</v>
      </c>
      <c r="G1953" s="16" t="s">
        <v>2793</v>
      </c>
      <c r="H1953" s="4" t="s">
        <v>2102</v>
      </c>
      <c r="I1953" s="24">
        <v>3.1175912704883695</v>
      </c>
      <c r="J1953" s="25">
        <v>0.96160780000349522</v>
      </c>
      <c r="K1953" s="25">
        <v>1.7474834704848741</v>
      </c>
      <c r="L1953" s="25">
        <v>0.40850000000000009</v>
      </c>
      <c r="M1953" s="26">
        <v>122281.42857142857</v>
      </c>
      <c r="N1953" s="27">
        <v>0.75</v>
      </c>
      <c r="O1953" s="28">
        <v>3.3333333333333335</v>
      </c>
    </row>
    <row r="1954" spans="2:15" ht="30" x14ac:dyDescent="0.25">
      <c r="B1954" s="2" t="s">
        <v>2941</v>
      </c>
      <c r="C1954" s="3" t="s">
        <v>2942</v>
      </c>
      <c r="D1954" s="16" t="s">
        <v>542</v>
      </c>
      <c r="E1954" s="3" t="s">
        <v>2838</v>
      </c>
      <c r="F1954" s="2" t="s">
        <v>2796</v>
      </c>
      <c r="G1954" s="16" t="s">
        <v>2839</v>
      </c>
      <c r="H1954" s="4" t="s">
        <v>2103</v>
      </c>
      <c r="I1954" s="24">
        <v>3.068252284659295</v>
      </c>
      <c r="J1954" s="25">
        <v>0.81364251987355796</v>
      </c>
      <c r="K1954" s="25">
        <v>1.8326097647857367</v>
      </c>
      <c r="L1954" s="25">
        <v>0.4220000000000006</v>
      </c>
      <c r="M1954" s="26">
        <v>121064.24166666667</v>
      </c>
      <c r="N1954" s="27">
        <v>0.8571428571428571</v>
      </c>
      <c r="O1954" s="28">
        <v>2.8</v>
      </c>
    </row>
    <row r="1955" spans="2:15" ht="30" x14ac:dyDescent="0.25">
      <c r="B1955" s="2" t="s">
        <v>2941</v>
      </c>
      <c r="C1955" s="3" t="s">
        <v>2942</v>
      </c>
      <c r="D1955" s="16" t="s">
        <v>542</v>
      </c>
      <c r="E1955" s="3" t="s">
        <v>2817</v>
      </c>
      <c r="F1955" s="2" t="s">
        <v>2792</v>
      </c>
      <c r="G1955" s="16" t="s">
        <v>2793</v>
      </c>
      <c r="H1955" s="4" t="s">
        <v>2104</v>
      </c>
      <c r="I1955" s="24">
        <v>3.0393117254759949</v>
      </c>
      <c r="J1955" s="25">
        <v>0.5662600252445501</v>
      </c>
      <c r="K1955" s="25">
        <v>2.057551700231445</v>
      </c>
      <c r="L1955" s="25">
        <v>0.41549999999999976</v>
      </c>
      <c r="M1955" s="26">
        <v>139721</v>
      </c>
      <c r="N1955" s="27">
        <v>0.92307692307692313</v>
      </c>
      <c r="O1955" s="28">
        <v>2.5</v>
      </c>
    </row>
    <row r="1956" spans="2:15" ht="30" x14ac:dyDescent="0.25">
      <c r="B1956" s="2" t="s">
        <v>2941</v>
      </c>
      <c r="C1956" s="3" t="s">
        <v>2942</v>
      </c>
      <c r="D1956" s="16" t="s">
        <v>542</v>
      </c>
      <c r="E1956" s="3" t="s">
        <v>2858</v>
      </c>
      <c r="F1956" s="2" t="s">
        <v>2792</v>
      </c>
      <c r="G1956" s="16" t="s">
        <v>2810</v>
      </c>
      <c r="H1956" s="4" t="s">
        <v>2105</v>
      </c>
      <c r="I1956" s="24">
        <v>3.0254149964213379</v>
      </c>
      <c r="J1956" s="25">
        <v>0.65553168652719729</v>
      </c>
      <c r="K1956" s="25">
        <v>1.9423833098941408</v>
      </c>
      <c r="L1956" s="25">
        <v>0.42749999999999999</v>
      </c>
      <c r="M1956" s="26">
        <v>187982.15000000002</v>
      </c>
      <c r="N1956" s="27">
        <v>0.86486486486486491</v>
      </c>
      <c r="O1956" s="28">
        <v>2.9333333333333331</v>
      </c>
    </row>
    <row r="1957" spans="2:15" ht="30" x14ac:dyDescent="0.25">
      <c r="B1957" s="2" t="s">
        <v>2941</v>
      </c>
      <c r="C1957" s="3" t="s">
        <v>2942</v>
      </c>
      <c r="D1957" s="16" t="s">
        <v>539</v>
      </c>
      <c r="E1957" s="3" t="s">
        <v>2866</v>
      </c>
      <c r="F1957" s="2" t="s">
        <v>2796</v>
      </c>
      <c r="G1957" s="16" t="s">
        <v>2867</v>
      </c>
      <c r="H1957" s="4" t="s">
        <v>2106</v>
      </c>
      <c r="I1957" s="24">
        <v>2.9816632641401157</v>
      </c>
      <c r="J1957" s="25">
        <v>0.61462917323102517</v>
      </c>
      <c r="K1957" s="25">
        <v>2.056534090909091</v>
      </c>
      <c r="L1957" s="25">
        <v>0.31049999999999933</v>
      </c>
      <c r="M1957" s="26">
        <v>348419.47777777782</v>
      </c>
      <c r="N1957" s="27">
        <v>0.8</v>
      </c>
      <c r="O1957" s="28">
        <v>2.0625</v>
      </c>
    </row>
    <row r="1958" spans="2:15" ht="30" x14ac:dyDescent="0.25">
      <c r="B1958" s="2" t="s">
        <v>2941</v>
      </c>
      <c r="C1958" s="3" t="s">
        <v>2942</v>
      </c>
      <c r="D1958" s="16" t="s">
        <v>542</v>
      </c>
      <c r="E1958" s="3" t="s">
        <v>2904</v>
      </c>
      <c r="F1958" s="2" t="s">
        <v>2792</v>
      </c>
      <c r="G1958" s="16" t="s">
        <v>2815</v>
      </c>
      <c r="H1958" s="4" t="s">
        <v>2107</v>
      </c>
      <c r="I1958" s="24">
        <v>2.9816427055664141</v>
      </c>
      <c r="J1958" s="25">
        <v>0.66962471569879012</v>
      </c>
      <c r="K1958" s="25">
        <v>1.8845179898676236</v>
      </c>
      <c r="L1958" s="25">
        <v>0.42750000000000021</v>
      </c>
      <c r="M1958" s="26">
        <v>224768.4375</v>
      </c>
      <c r="N1958" s="27">
        <v>0.8</v>
      </c>
      <c r="O1958" s="28">
        <v>2</v>
      </c>
    </row>
    <row r="1959" spans="2:15" ht="30" x14ac:dyDescent="0.25">
      <c r="B1959" s="2" t="s">
        <v>2941</v>
      </c>
      <c r="C1959" s="3" t="s">
        <v>2942</v>
      </c>
      <c r="D1959" s="16" t="s">
        <v>543</v>
      </c>
      <c r="E1959" s="3" t="s">
        <v>2805</v>
      </c>
      <c r="F1959" s="2" t="s">
        <v>2792</v>
      </c>
      <c r="G1959" s="16" t="s">
        <v>2803</v>
      </c>
      <c r="H1959" s="4" t="s">
        <v>2108</v>
      </c>
      <c r="I1959" s="24">
        <v>2.9108129382902694</v>
      </c>
      <c r="J1959" s="25">
        <v>0.64211493417629473</v>
      </c>
      <c r="K1959" s="25">
        <v>1.8366980041139747</v>
      </c>
      <c r="L1959" s="25">
        <v>0.43199999999999994</v>
      </c>
      <c r="M1959" s="26">
        <v>197890.83333333331</v>
      </c>
      <c r="N1959" s="27">
        <v>0.77777777777777779</v>
      </c>
      <c r="O1959" s="28">
        <v>3.4634146341463414</v>
      </c>
    </row>
    <row r="1960" spans="2:15" ht="30" x14ac:dyDescent="0.25">
      <c r="B1960" s="2" t="s">
        <v>2941</v>
      </c>
      <c r="C1960" s="3" t="s">
        <v>2942</v>
      </c>
      <c r="D1960" s="16" t="s">
        <v>544</v>
      </c>
      <c r="E1960" s="3" t="s">
        <v>2828</v>
      </c>
      <c r="F1960" s="2" t="s">
        <v>2796</v>
      </c>
      <c r="G1960" s="16" t="s">
        <v>2829</v>
      </c>
      <c r="H1960" s="4" t="s">
        <v>2109</v>
      </c>
      <c r="I1960" s="24">
        <v>2.7936167591254217</v>
      </c>
      <c r="J1960" s="25">
        <v>0.87471142842920158</v>
      </c>
      <c r="K1960" s="25">
        <v>1.4924053306962204</v>
      </c>
      <c r="L1960" s="25">
        <v>0.42649999999999988</v>
      </c>
      <c r="M1960" s="26">
        <v>123130</v>
      </c>
      <c r="N1960" s="27">
        <v>0.61538461538461542</v>
      </c>
      <c r="O1960" s="28">
        <v>3.5454545454545454</v>
      </c>
    </row>
    <row r="1961" spans="2:15" ht="30" x14ac:dyDescent="0.25">
      <c r="B1961" s="2" t="s">
        <v>2941</v>
      </c>
      <c r="C1961" s="3" t="s">
        <v>2942</v>
      </c>
      <c r="D1961" s="16" t="s">
        <v>545</v>
      </c>
      <c r="E1961" s="3" t="s">
        <v>2827</v>
      </c>
      <c r="F1961" s="2" t="s">
        <v>2792</v>
      </c>
      <c r="G1961" s="16" t="s">
        <v>2803</v>
      </c>
      <c r="H1961" s="4" t="s">
        <v>2110</v>
      </c>
      <c r="I1961" s="24">
        <v>2.7895187179067538</v>
      </c>
      <c r="J1961" s="25">
        <v>0.67755444669504761</v>
      </c>
      <c r="K1961" s="25">
        <v>1.6954642712117058</v>
      </c>
      <c r="L1961" s="25">
        <v>0.41650000000000009</v>
      </c>
      <c r="M1961" s="26">
        <v>256374.90000000002</v>
      </c>
      <c r="N1961" s="27">
        <v>0.6506024096385542</v>
      </c>
      <c r="O1961" s="28">
        <v>2.3269230769230771</v>
      </c>
    </row>
    <row r="1962" spans="2:15" ht="30" x14ac:dyDescent="0.25">
      <c r="B1962" s="2" t="s">
        <v>2941</v>
      </c>
      <c r="C1962" s="3" t="s">
        <v>2942</v>
      </c>
      <c r="D1962" s="16" t="s">
        <v>539</v>
      </c>
      <c r="E1962" s="3" t="s">
        <v>2809</v>
      </c>
      <c r="F1962" s="2" t="s">
        <v>2796</v>
      </c>
      <c r="G1962" s="16" t="s">
        <v>2810</v>
      </c>
      <c r="H1962" s="4" t="s">
        <v>2111</v>
      </c>
      <c r="I1962" s="24">
        <v>2.7883759086525552</v>
      </c>
      <c r="J1962" s="25">
        <v>0.58634662306603325</v>
      </c>
      <c r="K1962" s="25">
        <v>1.7785292855865222</v>
      </c>
      <c r="L1962" s="25">
        <v>0.42349999999999977</v>
      </c>
      <c r="M1962" s="26">
        <v>204508.7</v>
      </c>
      <c r="N1962" s="27">
        <v>0.83333333333333337</v>
      </c>
      <c r="O1962" s="28">
        <v>4</v>
      </c>
    </row>
    <row r="1963" spans="2:15" ht="30" x14ac:dyDescent="0.25">
      <c r="B1963" s="2" t="s">
        <v>2941</v>
      </c>
      <c r="C1963" s="3" t="s">
        <v>2942</v>
      </c>
      <c r="D1963" s="16" t="s">
        <v>546</v>
      </c>
      <c r="E1963" s="3" t="s">
        <v>2795</v>
      </c>
      <c r="F1963" s="2" t="s">
        <v>2796</v>
      </c>
      <c r="G1963" s="16" t="s">
        <v>2793</v>
      </c>
      <c r="H1963" s="4" t="s">
        <v>2112</v>
      </c>
      <c r="I1963" s="24">
        <v>2.7558872275285373</v>
      </c>
      <c r="J1963" s="25">
        <v>0.64165121530158498</v>
      </c>
      <c r="K1963" s="25">
        <v>1.8027360122269525</v>
      </c>
      <c r="L1963" s="25">
        <v>0.31149999999999989</v>
      </c>
      <c r="M1963" s="26">
        <v>129043.63636363637</v>
      </c>
      <c r="N1963" s="27">
        <v>0.78723404255319152</v>
      </c>
      <c r="O1963" s="28">
        <v>2.5428571428571427</v>
      </c>
    </row>
    <row r="1964" spans="2:15" ht="30" x14ac:dyDescent="0.25">
      <c r="B1964" s="2" t="s">
        <v>2941</v>
      </c>
      <c r="C1964" s="3" t="s">
        <v>2942</v>
      </c>
      <c r="D1964" s="16" t="s">
        <v>542</v>
      </c>
      <c r="E1964" s="3" t="s">
        <v>2850</v>
      </c>
      <c r="F1964" s="2" t="s">
        <v>2796</v>
      </c>
      <c r="G1964" s="16" t="s">
        <v>2851</v>
      </c>
      <c r="H1964" s="4" t="s">
        <v>2113</v>
      </c>
      <c r="I1964" s="24">
        <v>2.6810977745596398</v>
      </c>
      <c r="J1964" s="25">
        <v>0.59198729825374452</v>
      </c>
      <c r="K1964" s="25">
        <v>1.6476104763058952</v>
      </c>
      <c r="L1964" s="25">
        <v>0.44150000000000023</v>
      </c>
      <c r="M1964" s="26">
        <v>103117.09962121212</v>
      </c>
      <c r="N1964" s="27">
        <v>0.72727272727272729</v>
      </c>
      <c r="O1964" s="28">
        <v>3.8260869565217392</v>
      </c>
    </row>
    <row r="1965" spans="2:15" ht="30" x14ac:dyDescent="0.25">
      <c r="B1965" s="2" t="s">
        <v>2941</v>
      </c>
      <c r="C1965" s="3" t="s">
        <v>2942</v>
      </c>
      <c r="D1965" s="16" t="s">
        <v>547</v>
      </c>
      <c r="E1965" s="3" t="s">
        <v>2846</v>
      </c>
      <c r="F1965" s="2" t="s">
        <v>2796</v>
      </c>
      <c r="G1965" s="16" t="s">
        <v>2845</v>
      </c>
      <c r="H1965" s="4" t="s">
        <v>2114</v>
      </c>
      <c r="I1965" s="24">
        <v>2.6506740645705706</v>
      </c>
      <c r="J1965" s="25">
        <v>0.59908008167899718</v>
      </c>
      <c r="K1965" s="25">
        <v>1.7740939828915734</v>
      </c>
      <c r="L1965" s="25">
        <v>0.27750000000000008</v>
      </c>
      <c r="M1965" s="26">
        <v>122750</v>
      </c>
      <c r="N1965" s="27">
        <v>0.79166666666666663</v>
      </c>
      <c r="O1965" s="28">
        <v>2.4</v>
      </c>
    </row>
    <row r="1966" spans="2:15" ht="30" x14ac:dyDescent="0.25">
      <c r="B1966" s="2" t="s">
        <v>2941</v>
      </c>
      <c r="C1966" s="3" t="s">
        <v>2942</v>
      </c>
      <c r="D1966" s="16" t="s">
        <v>539</v>
      </c>
      <c r="E1966" s="3" t="s">
        <v>2835</v>
      </c>
      <c r="F1966" s="2" t="s">
        <v>2796</v>
      </c>
      <c r="G1966" s="16" t="s">
        <v>2836</v>
      </c>
      <c r="H1966" s="4" t="s">
        <v>2115</v>
      </c>
      <c r="I1966" s="24">
        <v>2.6364849227295339</v>
      </c>
      <c r="J1966" s="25">
        <v>0.6476916697969618</v>
      </c>
      <c r="K1966" s="25">
        <v>1.5537932529325722</v>
      </c>
      <c r="L1966" s="25">
        <v>0.43499999999999983</v>
      </c>
      <c r="M1966" s="26">
        <v>122746.4</v>
      </c>
      <c r="N1966" s="27">
        <v>0.65</v>
      </c>
      <c r="O1966" s="28">
        <v>3.5</v>
      </c>
    </row>
    <row r="1967" spans="2:15" ht="30" x14ac:dyDescent="0.25">
      <c r="B1967" s="2" t="s">
        <v>2941</v>
      </c>
      <c r="C1967" s="3" t="s">
        <v>2942</v>
      </c>
      <c r="D1967" s="16" t="s">
        <v>539</v>
      </c>
      <c r="E1967" s="3" t="s">
        <v>2816</v>
      </c>
      <c r="F1967" s="2" t="s">
        <v>2796</v>
      </c>
      <c r="G1967" s="16" t="s">
        <v>2799</v>
      </c>
      <c r="H1967" s="4" t="s">
        <v>2116</v>
      </c>
      <c r="I1967" s="24">
        <v>2.5649826846203503</v>
      </c>
      <c r="J1967" s="25">
        <v>0.60696242292164637</v>
      </c>
      <c r="K1967" s="25">
        <v>1.5625202616987042</v>
      </c>
      <c r="L1967" s="25">
        <v>0.39549999999999974</v>
      </c>
      <c r="M1967" s="26">
        <v>107482.04285714285</v>
      </c>
      <c r="N1967" s="27">
        <v>0.67500000000000004</v>
      </c>
      <c r="O1967" s="28">
        <v>3.3461538461538463</v>
      </c>
    </row>
    <row r="1968" spans="2:15" ht="30" x14ac:dyDescent="0.25">
      <c r="B1968" s="2" t="s">
        <v>2941</v>
      </c>
      <c r="C1968" s="3" t="s">
        <v>2942</v>
      </c>
      <c r="D1968" s="16" t="s">
        <v>542</v>
      </c>
      <c r="E1968" s="3" t="s">
        <v>2880</v>
      </c>
      <c r="F1968" s="2" t="s">
        <v>2796</v>
      </c>
      <c r="G1968" s="16" t="s">
        <v>2881</v>
      </c>
      <c r="H1968" s="4" t="s">
        <v>2117</v>
      </c>
      <c r="I1968" s="24">
        <v>2.4110972298462361</v>
      </c>
      <c r="J1968" s="25">
        <v>0.55331576375884117</v>
      </c>
      <c r="K1968" s="25">
        <v>1.4312814660873949</v>
      </c>
      <c r="L1968" s="25">
        <v>0.4265000000000001</v>
      </c>
      <c r="M1968" s="26">
        <v>131128.125</v>
      </c>
      <c r="N1968" s="27">
        <v>0.60869565217391308</v>
      </c>
      <c r="O1968" s="28">
        <v>5</v>
      </c>
    </row>
    <row r="1969" spans="2:15" ht="30" x14ac:dyDescent="0.25">
      <c r="B1969" s="2" t="s">
        <v>2941</v>
      </c>
      <c r="C1969" s="3" t="s">
        <v>2942</v>
      </c>
      <c r="D1969" s="16" t="s">
        <v>542</v>
      </c>
      <c r="E1969" s="3" t="s">
        <v>2843</v>
      </c>
      <c r="F1969" s="2" t="s">
        <v>2796</v>
      </c>
      <c r="G1969" s="16" t="s">
        <v>2803</v>
      </c>
      <c r="H1969" s="4" t="s">
        <v>2118</v>
      </c>
      <c r="I1969" s="24">
        <v>2.4028642105172935</v>
      </c>
      <c r="J1969" s="25">
        <v>0.57818045735576518</v>
      </c>
      <c r="K1969" s="25">
        <v>1.4026837531615284</v>
      </c>
      <c r="L1969" s="25">
        <v>0.42199999999999993</v>
      </c>
      <c r="M1969" s="26">
        <v>96039.666666666657</v>
      </c>
      <c r="N1969" s="27">
        <v>0.58333333333333337</v>
      </c>
      <c r="O1969" s="28">
        <v>2.0833333333333335</v>
      </c>
    </row>
    <row r="1970" spans="2:15" ht="30" x14ac:dyDescent="0.25">
      <c r="B1970" s="2" t="s">
        <v>2941</v>
      </c>
      <c r="C1970" s="3" t="s">
        <v>2942</v>
      </c>
      <c r="D1970" s="16" t="s">
        <v>2694</v>
      </c>
      <c r="E1970" s="3" t="s">
        <v>2832</v>
      </c>
      <c r="F1970" s="2" t="s">
        <v>2792</v>
      </c>
      <c r="G1970" s="16" t="s">
        <v>2521</v>
      </c>
      <c r="H1970" s="4" t="s">
        <v>2119</v>
      </c>
      <c r="I1970" s="24">
        <v>2.2841485796926606</v>
      </c>
      <c r="J1970" s="25">
        <v>0.52773375178048088</v>
      </c>
      <c r="K1970" s="25">
        <v>1.3364148279121799</v>
      </c>
      <c r="L1970" s="25">
        <v>0.41999999999999971</v>
      </c>
      <c r="M1970" s="26">
        <v>329533.97424242424</v>
      </c>
      <c r="N1970" s="27">
        <v>0.4</v>
      </c>
      <c r="O1970" s="28">
        <v>2.25</v>
      </c>
    </row>
    <row r="1971" spans="2:15" ht="30" x14ac:dyDescent="0.25">
      <c r="B1971" s="2" t="s">
        <v>2941</v>
      </c>
      <c r="C1971" s="3" t="s">
        <v>2942</v>
      </c>
      <c r="D1971" s="16" t="s">
        <v>548</v>
      </c>
      <c r="E1971" s="3" t="s">
        <v>2890</v>
      </c>
      <c r="F1971" s="2" t="s">
        <v>2796</v>
      </c>
      <c r="G1971" s="16" t="s">
        <v>2848</v>
      </c>
      <c r="H1971" s="4" t="s">
        <v>2120</v>
      </c>
      <c r="I1971" s="24">
        <v>2.1068152905184827</v>
      </c>
      <c r="J1971" s="25">
        <v>0.34661175338893474</v>
      </c>
      <c r="K1971" s="25">
        <v>1.3657035371295481</v>
      </c>
      <c r="L1971" s="25">
        <v>0.39449999999999985</v>
      </c>
      <c r="M1971" s="26">
        <v>165091.42857142858</v>
      </c>
      <c r="N1971" s="27">
        <v>0.51764705882352946</v>
      </c>
      <c r="O1971" s="28">
        <v>2.9523809523809526</v>
      </c>
    </row>
    <row r="1972" spans="2:15" ht="45" x14ac:dyDescent="0.25">
      <c r="B1972" s="2" t="s">
        <v>2941</v>
      </c>
      <c r="C1972" s="3" t="s">
        <v>2942</v>
      </c>
      <c r="D1972" s="16" t="s">
        <v>549</v>
      </c>
      <c r="E1972" s="3" t="s">
        <v>2863</v>
      </c>
      <c r="F1972" s="2" t="s">
        <v>2792</v>
      </c>
      <c r="G1972" s="16" t="s">
        <v>2793</v>
      </c>
      <c r="H1972" s="4" t="s">
        <v>2121</v>
      </c>
      <c r="I1972" s="24">
        <v>1.5836913486244364</v>
      </c>
      <c r="J1972" s="25">
        <v>0.38272931855735404</v>
      </c>
      <c r="K1972" s="25">
        <v>0.80896203006708256</v>
      </c>
      <c r="L1972" s="25">
        <v>0.39199999999999968</v>
      </c>
      <c r="M1972" s="26">
        <v>213476.66666666666</v>
      </c>
      <c r="N1972" s="27">
        <v>0.2</v>
      </c>
      <c r="O1972" s="28">
        <v>3.1666666666666665</v>
      </c>
    </row>
    <row r="1973" spans="2:15" ht="30" x14ac:dyDescent="0.25">
      <c r="B1973" s="2" t="s">
        <v>2941</v>
      </c>
      <c r="C1973" s="3" t="s">
        <v>2942</v>
      </c>
      <c r="D1973" s="16" t="s">
        <v>550</v>
      </c>
      <c r="E1973" s="3" t="s">
        <v>2872</v>
      </c>
      <c r="F1973" s="2" t="s">
        <v>2792</v>
      </c>
      <c r="G1973" s="16" t="s">
        <v>2810</v>
      </c>
      <c r="H1973" s="4" t="s">
        <v>104</v>
      </c>
      <c r="I1973" s="24">
        <v>0.68986321780953908</v>
      </c>
      <c r="J1973" s="25">
        <v>0.68986321780953908</v>
      </c>
      <c r="K1973" s="25" t="s">
        <v>2517</v>
      </c>
      <c r="L1973" s="25" t="s">
        <v>2517</v>
      </c>
      <c r="M1973" s="26" t="s">
        <v>2517</v>
      </c>
      <c r="N1973" s="27" t="s">
        <v>2517</v>
      </c>
      <c r="O1973" s="28" t="s">
        <v>2517</v>
      </c>
    </row>
    <row r="1974" spans="2:15" ht="30" x14ac:dyDescent="0.25">
      <c r="B1974" s="2" t="s">
        <v>2941</v>
      </c>
      <c r="C1974" s="3" t="s">
        <v>2942</v>
      </c>
      <c r="D1974" s="16" t="s">
        <v>551</v>
      </c>
      <c r="E1974" s="3" t="s">
        <v>2877</v>
      </c>
      <c r="F1974" s="2" t="s">
        <v>2796</v>
      </c>
      <c r="G1974" s="16" t="s">
        <v>2848</v>
      </c>
      <c r="H1974" s="4" t="s">
        <v>104</v>
      </c>
      <c r="I1974" s="24">
        <v>0.61792964721232024</v>
      </c>
      <c r="J1974" s="25">
        <v>0.61792964721232024</v>
      </c>
      <c r="K1974" s="25" t="s">
        <v>2517</v>
      </c>
      <c r="L1974" s="25" t="s">
        <v>2517</v>
      </c>
      <c r="M1974" s="26" t="s">
        <v>2517</v>
      </c>
      <c r="N1974" s="27" t="s">
        <v>2517</v>
      </c>
      <c r="O1974" s="28" t="s">
        <v>2517</v>
      </c>
    </row>
    <row r="1975" spans="2:15" ht="30" x14ac:dyDescent="0.25">
      <c r="B1975" s="2" t="s">
        <v>2941</v>
      </c>
      <c r="C1975" s="3" t="s">
        <v>2942</v>
      </c>
      <c r="D1975" s="16" t="s">
        <v>552</v>
      </c>
      <c r="E1975" s="3" t="s">
        <v>2871</v>
      </c>
      <c r="F1975" s="2" t="s">
        <v>2792</v>
      </c>
      <c r="G1975" s="16" t="s">
        <v>2841</v>
      </c>
      <c r="H1975" s="4" t="s">
        <v>104</v>
      </c>
      <c r="I1975" s="24">
        <v>0.54511853060949789</v>
      </c>
      <c r="J1975" s="25">
        <v>0.54511853060949789</v>
      </c>
      <c r="K1975" s="25" t="s">
        <v>2517</v>
      </c>
      <c r="L1975" s="25" t="s">
        <v>2517</v>
      </c>
      <c r="M1975" s="26" t="s">
        <v>2517</v>
      </c>
      <c r="N1975" s="27" t="s">
        <v>2517</v>
      </c>
      <c r="O1975" s="28" t="s">
        <v>2517</v>
      </c>
    </row>
    <row r="1976" spans="2:15" ht="30" x14ac:dyDescent="0.25">
      <c r="B1976" s="2" t="s">
        <v>2941</v>
      </c>
      <c r="C1976" s="3" t="s">
        <v>2942</v>
      </c>
      <c r="D1976" s="16" t="s">
        <v>553</v>
      </c>
      <c r="E1976" s="3" t="s">
        <v>2822</v>
      </c>
      <c r="F1976" s="2" t="s">
        <v>2796</v>
      </c>
      <c r="G1976" s="16" t="s">
        <v>2793</v>
      </c>
      <c r="H1976" s="4" t="s">
        <v>104</v>
      </c>
      <c r="I1976" s="24">
        <v>0.52317108269149282</v>
      </c>
      <c r="J1976" s="25">
        <v>0.52317108269149282</v>
      </c>
      <c r="K1976" s="25" t="s">
        <v>2517</v>
      </c>
      <c r="L1976" s="25" t="s">
        <v>2517</v>
      </c>
      <c r="M1976" s="26" t="s">
        <v>2517</v>
      </c>
      <c r="N1976" s="27" t="s">
        <v>2517</v>
      </c>
      <c r="O1976" s="28" t="s">
        <v>2517</v>
      </c>
    </row>
    <row r="1977" spans="2:15" ht="30" x14ac:dyDescent="0.25">
      <c r="B1977" s="2" t="s">
        <v>3040</v>
      </c>
      <c r="C1977" s="3" t="s">
        <v>1281</v>
      </c>
      <c r="D1977" s="16" t="s">
        <v>1282</v>
      </c>
      <c r="E1977" s="3" t="s">
        <v>2858</v>
      </c>
      <c r="F1977" s="2" t="s">
        <v>2792</v>
      </c>
      <c r="G1977" s="16" t="s">
        <v>2810</v>
      </c>
      <c r="H1977" s="4" t="s">
        <v>2165</v>
      </c>
      <c r="I1977" s="24">
        <v>3.5070490001919143</v>
      </c>
      <c r="J1977" s="25">
        <v>1.0554050641597166</v>
      </c>
      <c r="K1977" s="25">
        <v>2.0811439360321979</v>
      </c>
      <c r="L1977" s="25">
        <v>0.37049999999999983</v>
      </c>
      <c r="M1977" s="26">
        <v>193723.33333333334</v>
      </c>
      <c r="N1977" s="27">
        <v>0.89189189189189189</v>
      </c>
      <c r="O1977" s="28">
        <v>2.606060606060606</v>
      </c>
    </row>
    <row r="1978" spans="2:15" x14ac:dyDescent="0.25">
      <c r="B1978" s="2" t="s">
        <v>3040</v>
      </c>
      <c r="C1978" s="3" t="s">
        <v>1281</v>
      </c>
      <c r="D1978" s="16" t="s">
        <v>1283</v>
      </c>
      <c r="E1978" s="3" t="s">
        <v>2820</v>
      </c>
      <c r="F1978" s="2" t="s">
        <v>2796</v>
      </c>
      <c r="G1978" s="16" t="s">
        <v>2793</v>
      </c>
      <c r="H1978" s="4" t="s">
        <v>2166</v>
      </c>
      <c r="I1978" s="24">
        <v>3.3117165919635356</v>
      </c>
      <c r="J1978" s="25">
        <v>0.74719256828124159</v>
      </c>
      <c r="K1978" s="25">
        <v>2.1475240236822941</v>
      </c>
      <c r="L1978" s="25">
        <v>0.41699999999999982</v>
      </c>
      <c r="M1978" s="26">
        <v>254254.44444444444</v>
      </c>
      <c r="N1978" s="27">
        <v>0.89473684210526316</v>
      </c>
      <c r="O1978" s="28">
        <v>1.82</v>
      </c>
    </row>
    <row r="1979" spans="2:15" x14ac:dyDescent="0.25">
      <c r="B1979" s="2" t="s">
        <v>3040</v>
      </c>
      <c r="C1979" s="3" t="s">
        <v>1281</v>
      </c>
      <c r="D1979" s="16" t="s">
        <v>1284</v>
      </c>
      <c r="E1979" s="3" t="s">
        <v>2800</v>
      </c>
      <c r="F1979" s="2" t="s">
        <v>2796</v>
      </c>
      <c r="G1979" s="16" t="s">
        <v>2793</v>
      </c>
      <c r="H1979" s="4" t="s">
        <v>2167</v>
      </c>
      <c r="I1979" s="24">
        <v>3.2021365362910004</v>
      </c>
      <c r="J1979" s="25">
        <v>0.79066536278684318</v>
      </c>
      <c r="K1979" s="25">
        <v>1.989471173504157</v>
      </c>
      <c r="L1979" s="25">
        <v>0.42200000000000037</v>
      </c>
      <c r="M1979" s="26">
        <v>341562.96250000002</v>
      </c>
      <c r="N1979" s="27">
        <v>0.7931034482758621</v>
      </c>
      <c r="O1979" s="28">
        <v>2.5217391304347827</v>
      </c>
    </row>
    <row r="1980" spans="2:15" ht="30" x14ac:dyDescent="0.25">
      <c r="B1980" s="2" t="s">
        <v>3040</v>
      </c>
      <c r="C1980" s="3" t="s">
        <v>1281</v>
      </c>
      <c r="D1980" s="16" t="s">
        <v>1285</v>
      </c>
      <c r="E1980" s="3" t="s">
        <v>2809</v>
      </c>
      <c r="F1980" s="2" t="s">
        <v>2796</v>
      </c>
      <c r="G1980" s="16" t="s">
        <v>2810</v>
      </c>
      <c r="H1980" s="4" t="s">
        <v>2168</v>
      </c>
      <c r="I1980" s="24">
        <v>3.1368673147919468</v>
      </c>
      <c r="J1980" s="25">
        <v>0.76692793269203474</v>
      </c>
      <c r="K1980" s="25">
        <v>2.0189393820999122</v>
      </c>
      <c r="L1980" s="25">
        <v>0.35099999999999998</v>
      </c>
      <c r="M1980" s="26">
        <v>196451.96428571429</v>
      </c>
      <c r="N1980" s="27">
        <v>0.88888888888888884</v>
      </c>
      <c r="O1980" s="28">
        <v>2</v>
      </c>
    </row>
    <row r="1981" spans="2:15" x14ac:dyDescent="0.25">
      <c r="B1981" s="2" t="s">
        <v>3040</v>
      </c>
      <c r="C1981" s="3" t="s">
        <v>1281</v>
      </c>
      <c r="D1981" s="16" t="s">
        <v>1287</v>
      </c>
      <c r="E1981" s="3" t="s">
        <v>3041</v>
      </c>
      <c r="F1981" s="2" t="s">
        <v>2792</v>
      </c>
      <c r="G1981" s="16" t="s">
        <v>2793</v>
      </c>
      <c r="H1981" s="4" t="s">
        <v>2169</v>
      </c>
      <c r="I1981" s="24">
        <v>3.0945047594916852</v>
      </c>
      <c r="J1981" s="25">
        <v>0.77553089841878164</v>
      </c>
      <c r="K1981" s="25">
        <v>1.8719738610729035</v>
      </c>
      <c r="L1981" s="25">
        <v>0.44699999999999984</v>
      </c>
      <c r="M1981" s="26">
        <v>217682.91666666666</v>
      </c>
      <c r="N1981" s="27">
        <v>0.7407407407407407</v>
      </c>
      <c r="O1981" s="28">
        <v>1.7435897435897436</v>
      </c>
    </row>
    <row r="1982" spans="2:15" x14ac:dyDescent="0.25">
      <c r="B1982" s="2" t="s">
        <v>3040</v>
      </c>
      <c r="C1982" s="3" t="s">
        <v>1281</v>
      </c>
      <c r="D1982" s="16" t="s">
        <v>1288</v>
      </c>
      <c r="E1982" s="3" t="s">
        <v>2804</v>
      </c>
      <c r="F1982" s="2" t="s">
        <v>2792</v>
      </c>
      <c r="G1982" s="16" t="s">
        <v>2793</v>
      </c>
      <c r="H1982" s="4" t="s">
        <v>2170</v>
      </c>
      <c r="I1982" s="24">
        <v>3.0875686143728944</v>
      </c>
      <c r="J1982" s="25">
        <v>0.64513009830107348</v>
      </c>
      <c r="K1982" s="25">
        <v>2.0279385160718211</v>
      </c>
      <c r="L1982" s="25">
        <v>0.41449999999999987</v>
      </c>
      <c r="M1982" s="26">
        <v>240033.33333333334</v>
      </c>
      <c r="N1982" s="27">
        <v>0.89583333333333337</v>
      </c>
      <c r="O1982" s="28">
        <v>2.5249999999999999</v>
      </c>
    </row>
    <row r="1983" spans="2:15" x14ac:dyDescent="0.25">
      <c r="B1983" s="2" t="s">
        <v>3040</v>
      </c>
      <c r="C1983" s="3" t="s">
        <v>1281</v>
      </c>
      <c r="D1983" s="16" t="s">
        <v>1283</v>
      </c>
      <c r="E1983" s="3" t="s">
        <v>2795</v>
      </c>
      <c r="F1983" s="2" t="s">
        <v>2796</v>
      </c>
      <c r="G1983" s="16" t="s">
        <v>2793</v>
      </c>
      <c r="H1983" s="4" t="s">
        <v>2171</v>
      </c>
      <c r="I1983" s="24">
        <v>3.078562823613479</v>
      </c>
      <c r="J1983" s="25">
        <v>0.81457637857350707</v>
      </c>
      <c r="K1983" s="25">
        <v>1.8339864450399719</v>
      </c>
      <c r="L1983" s="25">
        <v>0.43000000000000016</v>
      </c>
      <c r="M1983" s="26">
        <v>165277.1722222222</v>
      </c>
      <c r="N1983" s="27">
        <v>0.79411764705882348</v>
      </c>
      <c r="O1983" s="28">
        <v>2.2783505154639174</v>
      </c>
    </row>
    <row r="1984" spans="2:15" x14ac:dyDescent="0.25">
      <c r="B1984" s="2" t="s">
        <v>3040</v>
      </c>
      <c r="C1984" s="3" t="s">
        <v>1281</v>
      </c>
      <c r="D1984" s="16" t="s">
        <v>1289</v>
      </c>
      <c r="E1984" s="3" t="s">
        <v>2811</v>
      </c>
      <c r="F1984" s="2" t="s">
        <v>2796</v>
      </c>
      <c r="G1984" s="16" t="s">
        <v>2793</v>
      </c>
      <c r="H1984" s="4" t="s">
        <v>2172</v>
      </c>
      <c r="I1984" s="24">
        <v>3.0308384593367341</v>
      </c>
      <c r="J1984" s="25">
        <v>0.51318712204739703</v>
      </c>
      <c r="K1984" s="25">
        <v>2.0751513372893373</v>
      </c>
      <c r="L1984" s="25">
        <v>0.44249999999999989</v>
      </c>
      <c r="M1984" s="26">
        <v>217920.53333333335</v>
      </c>
      <c r="N1984" s="27">
        <v>0.89655172413793105</v>
      </c>
      <c r="O1984" s="28">
        <v>2.16</v>
      </c>
    </row>
    <row r="1985" spans="2:15" ht="30" x14ac:dyDescent="0.25">
      <c r="B1985" s="2" t="s">
        <v>3040</v>
      </c>
      <c r="C1985" s="3" t="s">
        <v>1281</v>
      </c>
      <c r="D1985" s="16" t="s">
        <v>1290</v>
      </c>
      <c r="E1985" s="3" t="s">
        <v>2830</v>
      </c>
      <c r="F1985" s="2" t="s">
        <v>2792</v>
      </c>
      <c r="G1985" s="16" t="s">
        <v>2793</v>
      </c>
      <c r="H1985" s="4" t="s">
        <v>2173</v>
      </c>
      <c r="I1985" s="24">
        <v>3.0259893802340496</v>
      </c>
      <c r="J1985" s="25">
        <v>0.48387581857588896</v>
      </c>
      <c r="K1985" s="25">
        <v>2.1121135616581603</v>
      </c>
      <c r="L1985" s="25">
        <v>0.43000000000000016</v>
      </c>
      <c r="M1985" s="26">
        <v>186545.83333333334</v>
      </c>
      <c r="N1985" s="27">
        <v>0.90740740740740744</v>
      </c>
      <c r="O1985" s="28">
        <v>2.1020408163265305</v>
      </c>
    </row>
    <row r="1986" spans="2:15" ht="30" x14ac:dyDescent="0.25">
      <c r="B1986" s="2" t="s">
        <v>3040</v>
      </c>
      <c r="C1986" s="3" t="s">
        <v>1281</v>
      </c>
      <c r="D1986" s="16" t="s">
        <v>1291</v>
      </c>
      <c r="E1986" s="3" t="s">
        <v>2813</v>
      </c>
      <c r="F1986" s="2" t="s">
        <v>2792</v>
      </c>
      <c r="G1986" s="16" t="s">
        <v>2521</v>
      </c>
      <c r="H1986" s="4" t="s">
        <v>2174</v>
      </c>
      <c r="I1986" s="24">
        <v>3.0225378798451272</v>
      </c>
      <c r="J1986" s="25">
        <v>0.78358745714639988</v>
      </c>
      <c r="K1986" s="25">
        <v>1.7889504226987272</v>
      </c>
      <c r="L1986" s="25">
        <v>0.4500000000000004</v>
      </c>
      <c r="M1986" s="26">
        <v>168433.33333333334</v>
      </c>
      <c r="N1986" s="27">
        <v>0.76470588235294112</v>
      </c>
      <c r="O1986" s="28">
        <v>3.5384615384615383</v>
      </c>
    </row>
    <row r="1987" spans="2:15" ht="30" x14ac:dyDescent="0.25">
      <c r="B1987" s="2" t="s">
        <v>3040</v>
      </c>
      <c r="C1987" s="3" t="s">
        <v>1281</v>
      </c>
      <c r="D1987" s="16" t="s">
        <v>1292</v>
      </c>
      <c r="E1987" s="3" t="s">
        <v>2821</v>
      </c>
      <c r="F1987" s="2" t="s">
        <v>2792</v>
      </c>
      <c r="G1987" s="16" t="s">
        <v>2810</v>
      </c>
      <c r="H1987" s="4" t="s">
        <v>2175</v>
      </c>
      <c r="I1987" s="24">
        <v>2.9815522686096032</v>
      </c>
      <c r="J1987" s="25">
        <v>0.6425943594302993</v>
      </c>
      <c r="K1987" s="25">
        <v>1.9059579091793042</v>
      </c>
      <c r="L1987" s="25">
        <v>0.43299999999999983</v>
      </c>
      <c r="M1987" s="26">
        <v>235814.16666666666</v>
      </c>
      <c r="N1987" s="27">
        <v>0.77142857142857146</v>
      </c>
      <c r="O1987" s="28">
        <v>2.4074074074074074</v>
      </c>
    </row>
    <row r="1988" spans="2:15" ht="30" x14ac:dyDescent="0.25">
      <c r="B1988" s="2" t="s">
        <v>3040</v>
      </c>
      <c r="C1988" s="3" t="s">
        <v>1281</v>
      </c>
      <c r="D1988" s="16" t="s">
        <v>1293</v>
      </c>
      <c r="E1988" s="3" t="s">
        <v>2840</v>
      </c>
      <c r="F1988" s="2" t="s">
        <v>2796</v>
      </c>
      <c r="G1988" s="16" t="s">
        <v>2841</v>
      </c>
      <c r="H1988" s="4" t="s">
        <v>2176</v>
      </c>
      <c r="I1988" s="24">
        <v>2.9597556859132936</v>
      </c>
      <c r="J1988" s="25">
        <v>0.5836785710378678</v>
      </c>
      <c r="K1988" s="25">
        <v>1.9620771148754259</v>
      </c>
      <c r="L1988" s="25">
        <v>0.41400000000000015</v>
      </c>
      <c r="M1988" s="26">
        <v>261082.03030303027</v>
      </c>
      <c r="N1988" s="27">
        <v>0.75</v>
      </c>
      <c r="O1988" s="28">
        <v>1.1666666666666667</v>
      </c>
    </row>
    <row r="1989" spans="2:15" x14ac:dyDescent="0.25">
      <c r="B1989" s="2" t="s">
        <v>3040</v>
      </c>
      <c r="C1989" s="3" t="s">
        <v>1281</v>
      </c>
      <c r="D1989" s="16" t="s">
        <v>1294</v>
      </c>
      <c r="E1989" s="3" t="s">
        <v>2933</v>
      </c>
      <c r="F1989" s="2" t="s">
        <v>2792</v>
      </c>
      <c r="G1989" s="16" t="s">
        <v>2793</v>
      </c>
      <c r="H1989" s="4" t="s">
        <v>2177</v>
      </c>
      <c r="I1989" s="24">
        <v>2.9592144472954378</v>
      </c>
      <c r="J1989" s="25">
        <v>0.67917968297722486</v>
      </c>
      <c r="K1989" s="25">
        <v>1.8660347643182127</v>
      </c>
      <c r="L1989" s="25">
        <v>0.41400000000000015</v>
      </c>
      <c r="M1989" s="26">
        <v>248996.91250000001</v>
      </c>
      <c r="N1989" s="27">
        <v>0.76811594202898548</v>
      </c>
      <c r="O1989" s="28">
        <v>2.8461538461538463</v>
      </c>
    </row>
    <row r="1990" spans="2:15" x14ac:dyDescent="0.25">
      <c r="B1990" s="2" t="s">
        <v>3040</v>
      </c>
      <c r="C1990" s="3" t="s">
        <v>1281</v>
      </c>
      <c r="D1990" s="16" t="s">
        <v>1295</v>
      </c>
      <c r="E1990" s="3" t="s">
        <v>2933</v>
      </c>
      <c r="F1990" s="2" t="s">
        <v>2792</v>
      </c>
      <c r="G1990" s="16" t="s">
        <v>2793</v>
      </c>
      <c r="H1990" s="4" t="s">
        <v>2178</v>
      </c>
      <c r="I1990" s="24">
        <v>2.9483225328909843</v>
      </c>
      <c r="J1990" s="25">
        <v>0.6462877685727717</v>
      </c>
      <c r="K1990" s="25">
        <v>1.8660347643182127</v>
      </c>
      <c r="L1990" s="25">
        <v>0.43599999999999994</v>
      </c>
      <c r="M1990" s="26">
        <v>248996.91250000001</v>
      </c>
      <c r="N1990" s="27">
        <v>0.76811594202898548</v>
      </c>
      <c r="O1990" s="28">
        <v>2.8461538461538463</v>
      </c>
    </row>
    <row r="1991" spans="2:15" x14ac:dyDescent="0.25">
      <c r="B1991" s="2" t="s">
        <v>3040</v>
      </c>
      <c r="C1991" s="3" t="s">
        <v>1281</v>
      </c>
      <c r="D1991" s="16" t="s">
        <v>1296</v>
      </c>
      <c r="E1991" s="3" t="s">
        <v>2811</v>
      </c>
      <c r="F1991" s="2" t="s">
        <v>2796</v>
      </c>
      <c r="G1991" s="16" t="s">
        <v>2793</v>
      </c>
      <c r="H1991" s="4" t="s">
        <v>2179</v>
      </c>
      <c r="I1991" s="24">
        <v>2.6394054432438763</v>
      </c>
      <c r="J1991" s="25">
        <v>0.72132284944199221</v>
      </c>
      <c r="K1991" s="25">
        <v>1.488582593801884</v>
      </c>
      <c r="L1991" s="25">
        <v>0.42950000000000021</v>
      </c>
      <c r="M1991" s="26">
        <v>126084.16666666667</v>
      </c>
      <c r="N1991" s="27">
        <v>0.6</v>
      </c>
      <c r="O1991" s="28">
        <v>2.2307692307692308</v>
      </c>
    </row>
    <row r="1992" spans="2:15" x14ac:dyDescent="0.25">
      <c r="B1992" s="2" t="s">
        <v>3040</v>
      </c>
      <c r="C1992" s="3" t="s">
        <v>1281</v>
      </c>
      <c r="D1992" s="16" t="s">
        <v>1297</v>
      </c>
      <c r="E1992" s="3" t="s">
        <v>2844</v>
      </c>
      <c r="F1992" s="2" t="s">
        <v>2796</v>
      </c>
      <c r="G1992" s="16" t="s">
        <v>2845</v>
      </c>
      <c r="H1992" s="4" t="s">
        <v>2180</v>
      </c>
      <c r="I1992" s="24">
        <v>2.6274364272240396</v>
      </c>
      <c r="J1992" s="25">
        <v>0.36713748134035268</v>
      </c>
      <c r="K1992" s="25">
        <v>1.9697989458836873</v>
      </c>
      <c r="L1992" s="25">
        <v>0.29049999999999976</v>
      </c>
      <c r="M1992" s="26">
        <v>187423.9375</v>
      </c>
      <c r="N1992" s="27">
        <v>0.81481481481481477</v>
      </c>
      <c r="O1992" s="28">
        <v>1.9047619047619047</v>
      </c>
    </row>
    <row r="1993" spans="2:15" x14ac:dyDescent="0.25">
      <c r="B1993" s="2" t="s">
        <v>3040</v>
      </c>
      <c r="C1993" s="3" t="s">
        <v>1281</v>
      </c>
      <c r="D1993" s="16" t="s">
        <v>1285</v>
      </c>
      <c r="E1993" s="3" t="s">
        <v>2817</v>
      </c>
      <c r="F1993" s="2" t="s">
        <v>2792</v>
      </c>
      <c r="G1993" s="16" t="s">
        <v>2793</v>
      </c>
      <c r="H1993" s="4" t="s">
        <v>2181</v>
      </c>
      <c r="I1993" s="24">
        <v>2.1856680830360879</v>
      </c>
      <c r="J1993" s="25">
        <v>0.40302273628200769</v>
      </c>
      <c r="K1993" s="25">
        <v>1.3416453467540803</v>
      </c>
      <c r="L1993" s="25">
        <v>0.44099999999999984</v>
      </c>
      <c r="M1993" s="26">
        <v>252732.45833333334</v>
      </c>
      <c r="N1993" s="27">
        <v>0.42857142857142855</v>
      </c>
      <c r="O1993" s="28">
        <v>2.3333333333333335</v>
      </c>
    </row>
    <row r="1994" spans="2:15" ht="30" x14ac:dyDescent="0.25">
      <c r="B1994" s="2" t="s">
        <v>3040</v>
      </c>
      <c r="C1994" s="3" t="s">
        <v>1281</v>
      </c>
      <c r="D1994" s="16" t="s">
        <v>1298</v>
      </c>
      <c r="E1994" s="3" t="s">
        <v>2857</v>
      </c>
      <c r="F1994" s="2" t="s">
        <v>2792</v>
      </c>
      <c r="G1994" s="16" t="s">
        <v>2793</v>
      </c>
      <c r="H1994" s="4" t="s">
        <v>104</v>
      </c>
      <c r="I1994" s="24">
        <v>0.98800604054015451</v>
      </c>
      <c r="J1994" s="25">
        <v>0.98800604054015451</v>
      </c>
      <c r="K1994" s="25" t="s">
        <v>2517</v>
      </c>
      <c r="L1994" s="25" t="s">
        <v>2517</v>
      </c>
      <c r="M1994" s="26" t="s">
        <v>2517</v>
      </c>
      <c r="N1994" s="27" t="s">
        <v>2517</v>
      </c>
      <c r="O1994" s="28" t="s">
        <v>2517</v>
      </c>
    </row>
    <row r="1995" spans="2:15" ht="30" x14ac:dyDescent="0.25">
      <c r="B1995" s="2" t="s">
        <v>3040</v>
      </c>
      <c r="C1995" s="3" t="s">
        <v>1281</v>
      </c>
      <c r="D1995" s="16" t="s">
        <v>1299</v>
      </c>
      <c r="E1995" s="3" t="s">
        <v>2862</v>
      </c>
      <c r="F1995" s="2" t="s">
        <v>2792</v>
      </c>
      <c r="G1995" s="16" t="s">
        <v>2793</v>
      </c>
      <c r="H1995" s="4" t="s">
        <v>104</v>
      </c>
      <c r="I1995" s="24">
        <v>0.57413351923553224</v>
      </c>
      <c r="J1995" s="25">
        <v>0.57413351923553235</v>
      </c>
      <c r="K1995" s="25" t="s">
        <v>2517</v>
      </c>
      <c r="L1995" s="25" t="s">
        <v>2517</v>
      </c>
      <c r="M1995" s="26" t="s">
        <v>2517</v>
      </c>
      <c r="N1995" s="27" t="s">
        <v>2517</v>
      </c>
      <c r="O1995" s="28" t="s">
        <v>2517</v>
      </c>
    </row>
    <row r="1996" spans="2:15" ht="45" x14ac:dyDescent="0.25">
      <c r="B1996" s="2" t="s">
        <v>3040</v>
      </c>
      <c r="C1996" s="3" t="s">
        <v>3042</v>
      </c>
      <c r="D1996" s="16" t="s">
        <v>1301</v>
      </c>
      <c r="E1996" s="3" t="s">
        <v>2818</v>
      </c>
      <c r="F1996" s="2" t="s">
        <v>2796</v>
      </c>
      <c r="G1996" s="16" t="s">
        <v>2521</v>
      </c>
      <c r="H1996" s="4" t="s">
        <v>2098</v>
      </c>
      <c r="I1996" s="24">
        <v>3.3614963605893697</v>
      </c>
      <c r="J1996" s="25">
        <v>0.90332065786118687</v>
      </c>
      <c r="K1996" s="25">
        <v>2.0321757027281828</v>
      </c>
      <c r="L1996" s="25">
        <v>0.42600000000000016</v>
      </c>
      <c r="M1996" s="26">
        <v>236114.375</v>
      </c>
      <c r="N1996" s="27">
        <v>0.92307692307692313</v>
      </c>
      <c r="O1996" s="28">
        <v>2.9148936170212765</v>
      </c>
    </row>
    <row r="1997" spans="2:15" ht="45" x14ac:dyDescent="0.25">
      <c r="B1997" s="2" t="s">
        <v>3040</v>
      </c>
      <c r="C1997" s="3" t="s">
        <v>3042</v>
      </c>
      <c r="D1997" s="16" t="s">
        <v>2728</v>
      </c>
      <c r="E1997" s="3" t="s">
        <v>2854</v>
      </c>
      <c r="F1997" s="2" t="s">
        <v>2792</v>
      </c>
      <c r="G1997" s="16" t="s">
        <v>2853</v>
      </c>
      <c r="H1997" s="4" t="s">
        <v>2099</v>
      </c>
      <c r="I1997" s="24">
        <v>3.2154138633520901</v>
      </c>
      <c r="J1997" s="25">
        <v>0.61326391922314616</v>
      </c>
      <c r="K1997" s="25">
        <v>2.2316499441289435</v>
      </c>
      <c r="L1997" s="25">
        <v>0.37050000000000027</v>
      </c>
      <c r="M1997" s="26">
        <v>173488.1166666667</v>
      </c>
      <c r="N1997" s="27">
        <v>1</v>
      </c>
      <c r="O1997" s="28">
        <v>3.3</v>
      </c>
    </row>
    <row r="1998" spans="2:15" ht="45" x14ac:dyDescent="0.25">
      <c r="B1998" s="2" t="s">
        <v>3040</v>
      </c>
      <c r="C1998" s="3" t="s">
        <v>3042</v>
      </c>
      <c r="D1998" s="16" t="s">
        <v>1302</v>
      </c>
      <c r="E1998" s="3" t="s">
        <v>2840</v>
      </c>
      <c r="F1998" s="2" t="s">
        <v>2796</v>
      </c>
      <c r="G1998" s="16" t="s">
        <v>2841</v>
      </c>
      <c r="H1998" s="4" t="s">
        <v>2100</v>
      </c>
      <c r="I1998" s="24">
        <v>3.1453081162521324</v>
      </c>
      <c r="J1998" s="25">
        <v>0.60627965061361189</v>
      </c>
      <c r="K1998" s="25">
        <v>2.1160284656385202</v>
      </c>
      <c r="L1998" s="25">
        <v>0.42300000000000049</v>
      </c>
      <c r="M1998" s="26">
        <v>286606.27499999997</v>
      </c>
      <c r="N1998" s="27">
        <v>0.90476190476190477</v>
      </c>
      <c r="O1998" s="28">
        <v>2.0357142857142856</v>
      </c>
    </row>
    <row r="1999" spans="2:15" ht="45" x14ac:dyDescent="0.25">
      <c r="B1999" s="2" t="s">
        <v>3040</v>
      </c>
      <c r="C1999" s="3" t="s">
        <v>3042</v>
      </c>
      <c r="D1999" s="16" t="s">
        <v>1303</v>
      </c>
      <c r="E1999" s="3" t="s">
        <v>2811</v>
      </c>
      <c r="F1999" s="2" t="s">
        <v>2796</v>
      </c>
      <c r="G1999" s="16" t="s">
        <v>2793</v>
      </c>
      <c r="H1999" s="4" t="s">
        <v>2101</v>
      </c>
      <c r="I1999" s="24">
        <v>3.1057305197602587</v>
      </c>
      <c r="J1999" s="25">
        <v>0.64506889255644329</v>
      </c>
      <c r="K1999" s="25">
        <v>2.0446616272038152</v>
      </c>
      <c r="L1999" s="25">
        <v>0.41600000000000037</v>
      </c>
      <c r="M1999" s="26">
        <v>234017.97500000001</v>
      </c>
      <c r="N1999" s="27">
        <v>0.89473684210526316</v>
      </c>
      <c r="O1999" s="28">
        <v>3.2941176470588234</v>
      </c>
    </row>
    <row r="2000" spans="2:15" ht="45" x14ac:dyDescent="0.25">
      <c r="B2000" s="2" t="s">
        <v>3040</v>
      </c>
      <c r="C2000" s="3" t="s">
        <v>3042</v>
      </c>
      <c r="D2000" s="16" t="s">
        <v>1304</v>
      </c>
      <c r="E2000" s="3" t="s">
        <v>2852</v>
      </c>
      <c r="F2000" s="2" t="s">
        <v>2796</v>
      </c>
      <c r="G2000" s="16" t="s">
        <v>2853</v>
      </c>
      <c r="H2000" s="4" t="s">
        <v>2102</v>
      </c>
      <c r="I2000" s="24">
        <v>3.0942432300326912</v>
      </c>
      <c r="J2000" s="25">
        <v>0.73005627231858439</v>
      </c>
      <c r="K2000" s="25">
        <v>1.9641869577141069</v>
      </c>
      <c r="L2000" s="25">
        <v>0.39999999999999991</v>
      </c>
      <c r="M2000" s="26">
        <v>276976.33749999997</v>
      </c>
      <c r="N2000" s="27">
        <v>0.85</v>
      </c>
      <c r="O2000" s="28">
        <v>2.5151515151515151</v>
      </c>
    </row>
    <row r="2001" spans="2:15" ht="45" x14ac:dyDescent="0.25">
      <c r="B2001" s="2" t="s">
        <v>3040</v>
      </c>
      <c r="C2001" s="3" t="s">
        <v>3042</v>
      </c>
      <c r="D2001" s="16" t="s">
        <v>1305</v>
      </c>
      <c r="E2001" s="3" t="s">
        <v>2842</v>
      </c>
      <c r="F2001" s="2" t="s">
        <v>2792</v>
      </c>
      <c r="G2001" s="16" t="s">
        <v>2793</v>
      </c>
      <c r="H2001" s="4" t="s">
        <v>2103</v>
      </c>
      <c r="I2001" s="24">
        <v>3.0835941747079434</v>
      </c>
      <c r="J2001" s="25">
        <v>0.86974498528721222</v>
      </c>
      <c r="K2001" s="25">
        <v>1.8033491894207314</v>
      </c>
      <c r="L2001" s="25">
        <v>0.41049999999999986</v>
      </c>
      <c r="M2001" s="26">
        <v>140471.15857142856</v>
      </c>
      <c r="N2001" s="27">
        <v>0.72727272727272729</v>
      </c>
      <c r="O2001" s="28">
        <v>1.75</v>
      </c>
    </row>
    <row r="2002" spans="2:15" ht="45" x14ac:dyDescent="0.25">
      <c r="B2002" s="2" t="s">
        <v>3040</v>
      </c>
      <c r="C2002" s="3" t="s">
        <v>3042</v>
      </c>
      <c r="D2002" s="16" t="s">
        <v>1306</v>
      </c>
      <c r="E2002" s="3" t="s">
        <v>2805</v>
      </c>
      <c r="F2002" s="2" t="s">
        <v>2792</v>
      </c>
      <c r="G2002" s="16" t="s">
        <v>2803</v>
      </c>
      <c r="H2002" s="4" t="s">
        <v>2104</v>
      </c>
      <c r="I2002" s="24">
        <v>3.0825144937171962</v>
      </c>
      <c r="J2002" s="25">
        <v>0.58310623369058079</v>
      </c>
      <c r="K2002" s="25">
        <v>2.0834082600266157</v>
      </c>
      <c r="L2002" s="25">
        <v>0.41599999999999948</v>
      </c>
      <c r="M2002" s="26">
        <v>88937.986111111109</v>
      </c>
      <c r="N2002" s="27">
        <v>0.90909090909090906</v>
      </c>
      <c r="O2002" s="28">
        <v>2.2000000000000002</v>
      </c>
    </row>
    <row r="2003" spans="2:15" ht="45" x14ac:dyDescent="0.25">
      <c r="B2003" s="2" t="s">
        <v>3040</v>
      </c>
      <c r="C2003" s="3" t="s">
        <v>3042</v>
      </c>
      <c r="D2003" s="16" t="s">
        <v>1301</v>
      </c>
      <c r="E2003" s="3" t="s">
        <v>2809</v>
      </c>
      <c r="F2003" s="2" t="s">
        <v>2796</v>
      </c>
      <c r="G2003" s="16" t="s">
        <v>2810</v>
      </c>
      <c r="H2003" s="4" t="s">
        <v>2105</v>
      </c>
      <c r="I2003" s="24">
        <v>3.0681594374879304</v>
      </c>
      <c r="J2003" s="25">
        <v>0.86861450291655196</v>
      </c>
      <c r="K2003" s="25">
        <v>1.8170449345713786</v>
      </c>
      <c r="L2003" s="25">
        <v>0.38249999999999984</v>
      </c>
      <c r="M2003" s="26">
        <v>222744.35555555552</v>
      </c>
      <c r="N2003" s="27">
        <v>0.77777777777777779</v>
      </c>
      <c r="O2003" s="28">
        <v>1.6666666666666667</v>
      </c>
    </row>
    <row r="2004" spans="2:15" ht="45" x14ac:dyDescent="0.25">
      <c r="B2004" s="2" t="s">
        <v>3040</v>
      </c>
      <c r="C2004" s="3" t="s">
        <v>3042</v>
      </c>
      <c r="D2004" s="16" t="s">
        <v>1307</v>
      </c>
      <c r="E2004" s="3" t="s">
        <v>3041</v>
      </c>
      <c r="F2004" s="2" t="s">
        <v>2792</v>
      </c>
      <c r="G2004" s="16" t="s">
        <v>2793</v>
      </c>
      <c r="H2004" s="4" t="s">
        <v>2106</v>
      </c>
      <c r="I2004" s="24">
        <v>3.0676132581560509</v>
      </c>
      <c r="J2004" s="25">
        <v>0.81614664222651756</v>
      </c>
      <c r="K2004" s="25">
        <v>1.8364666159295331</v>
      </c>
      <c r="L2004" s="25">
        <v>0.41500000000000026</v>
      </c>
      <c r="M2004" s="26">
        <v>217682.91666666666</v>
      </c>
      <c r="N2004" s="27">
        <v>0.7407407407407407</v>
      </c>
      <c r="O2004" s="28">
        <v>1.7435897435897436</v>
      </c>
    </row>
    <row r="2005" spans="2:15" ht="45" x14ac:dyDescent="0.25">
      <c r="B2005" s="2" t="s">
        <v>3040</v>
      </c>
      <c r="C2005" s="3" t="s">
        <v>3042</v>
      </c>
      <c r="D2005" s="16" t="s">
        <v>1308</v>
      </c>
      <c r="E2005" s="3" t="s">
        <v>2933</v>
      </c>
      <c r="F2005" s="2" t="s">
        <v>2792</v>
      </c>
      <c r="G2005" s="16" t="s">
        <v>2793</v>
      </c>
      <c r="H2005" s="4" t="s">
        <v>2107</v>
      </c>
      <c r="I2005" s="24">
        <v>3.0598177365286681</v>
      </c>
      <c r="J2005" s="25">
        <v>0.79050988810343248</v>
      </c>
      <c r="K2005" s="25">
        <v>1.9193078484252355</v>
      </c>
      <c r="L2005" s="25">
        <v>0.34999999999999987</v>
      </c>
      <c r="M2005" s="26">
        <v>219558.07499999998</v>
      </c>
      <c r="N2005" s="27">
        <v>0.8271604938271605</v>
      </c>
      <c r="O2005" s="28">
        <v>3</v>
      </c>
    </row>
    <row r="2006" spans="2:15" ht="45" x14ac:dyDescent="0.25">
      <c r="B2006" s="2" t="s">
        <v>3040</v>
      </c>
      <c r="C2006" s="3" t="s">
        <v>3042</v>
      </c>
      <c r="D2006" s="16" t="s">
        <v>1304</v>
      </c>
      <c r="E2006" s="3" t="s">
        <v>2798</v>
      </c>
      <c r="F2006" s="2" t="s">
        <v>2792</v>
      </c>
      <c r="G2006" s="16" t="s">
        <v>2799</v>
      </c>
      <c r="H2006" s="4" t="s">
        <v>2108</v>
      </c>
      <c r="I2006" s="24">
        <v>3.0555025759154928</v>
      </c>
      <c r="J2006" s="25">
        <v>0.56869908116816703</v>
      </c>
      <c r="K2006" s="25">
        <v>2.0618034947473256</v>
      </c>
      <c r="L2006" s="25">
        <v>0.42500000000000027</v>
      </c>
      <c r="M2006" s="26">
        <v>152910.63636363635</v>
      </c>
      <c r="N2006" s="27">
        <v>0.90909090909090906</v>
      </c>
      <c r="O2006" s="28">
        <v>2.1</v>
      </c>
    </row>
    <row r="2007" spans="2:15" ht="45" x14ac:dyDescent="0.25">
      <c r="B2007" s="2" t="s">
        <v>3040</v>
      </c>
      <c r="C2007" s="3" t="s">
        <v>3042</v>
      </c>
      <c r="D2007" s="16" t="s">
        <v>1301</v>
      </c>
      <c r="E2007" s="3" t="s">
        <v>2858</v>
      </c>
      <c r="F2007" s="2" t="s">
        <v>2792</v>
      </c>
      <c r="G2007" s="16" t="s">
        <v>2810</v>
      </c>
      <c r="H2007" s="4" t="s">
        <v>2109</v>
      </c>
      <c r="I2007" s="24">
        <v>3.0344680144743865</v>
      </c>
      <c r="J2007" s="25">
        <v>0.5513320280650098</v>
      </c>
      <c r="K2007" s="25">
        <v>2.1021359864093765</v>
      </c>
      <c r="L2007" s="25">
        <v>0.38100000000000023</v>
      </c>
      <c r="M2007" s="26">
        <v>260914.95</v>
      </c>
      <c r="N2007" s="27">
        <v>0.88372093023255816</v>
      </c>
      <c r="O2007" s="28">
        <v>2.5</v>
      </c>
    </row>
    <row r="2008" spans="2:15" ht="45" x14ac:dyDescent="0.25">
      <c r="B2008" s="2" t="s">
        <v>3040</v>
      </c>
      <c r="C2008" s="3" t="s">
        <v>3042</v>
      </c>
      <c r="D2008" s="16" t="s">
        <v>1309</v>
      </c>
      <c r="E2008" s="3" t="s">
        <v>2933</v>
      </c>
      <c r="F2008" s="2" t="s">
        <v>2792</v>
      </c>
      <c r="G2008" s="16" t="s">
        <v>2793</v>
      </c>
      <c r="H2008" s="4" t="s">
        <v>2110</v>
      </c>
      <c r="I2008" s="24">
        <v>2.9992222806561615</v>
      </c>
      <c r="J2008" s="25">
        <v>0.64991443223092582</v>
      </c>
      <c r="K2008" s="25">
        <v>1.9193078484252355</v>
      </c>
      <c r="L2008" s="25">
        <v>0.42999999999999994</v>
      </c>
      <c r="M2008" s="26">
        <v>219558.07499999998</v>
      </c>
      <c r="N2008" s="27">
        <v>0.8271604938271605</v>
      </c>
      <c r="O2008" s="28">
        <v>3</v>
      </c>
    </row>
    <row r="2009" spans="2:15" ht="45" x14ac:dyDescent="0.25">
      <c r="B2009" s="2" t="s">
        <v>3040</v>
      </c>
      <c r="C2009" s="3" t="s">
        <v>3042</v>
      </c>
      <c r="D2009" s="16" t="s">
        <v>1304</v>
      </c>
      <c r="E2009" s="3" t="s">
        <v>2835</v>
      </c>
      <c r="F2009" s="2" t="s">
        <v>2796</v>
      </c>
      <c r="G2009" s="16" t="s">
        <v>2836</v>
      </c>
      <c r="H2009" s="4" t="s">
        <v>2111</v>
      </c>
      <c r="I2009" s="24">
        <v>2.9889178223498787</v>
      </c>
      <c r="J2009" s="25">
        <v>0.65729078841812361</v>
      </c>
      <c r="K2009" s="25">
        <v>1.9166270339317548</v>
      </c>
      <c r="L2009" s="25">
        <v>0.41500000000000048</v>
      </c>
      <c r="M2009" s="26">
        <v>123378.13636363637</v>
      </c>
      <c r="N2009" s="27">
        <v>0.81818181818181823</v>
      </c>
      <c r="O2009" s="28">
        <v>2.6666666666666665</v>
      </c>
    </row>
    <row r="2010" spans="2:15" ht="45" x14ac:dyDescent="0.25">
      <c r="B2010" s="2" t="s">
        <v>3040</v>
      </c>
      <c r="C2010" s="3" t="s">
        <v>3042</v>
      </c>
      <c r="D2010" s="16" t="s">
        <v>1310</v>
      </c>
      <c r="E2010" s="3" t="s">
        <v>2890</v>
      </c>
      <c r="F2010" s="2" t="s">
        <v>2796</v>
      </c>
      <c r="G2010" s="16" t="s">
        <v>2848</v>
      </c>
      <c r="H2010" s="4" t="s">
        <v>2112</v>
      </c>
      <c r="I2010" s="24">
        <v>2.9695492150343594</v>
      </c>
      <c r="J2010" s="25">
        <v>0.51623536362698141</v>
      </c>
      <c r="K2010" s="25">
        <v>2.0533138514073781</v>
      </c>
      <c r="L2010" s="25">
        <v>0.39999999999999991</v>
      </c>
      <c r="M2010" s="26">
        <v>181546.26363636364</v>
      </c>
      <c r="N2010" s="27">
        <v>0.87179487179487181</v>
      </c>
      <c r="O2010" s="28">
        <v>2.1764705882352939</v>
      </c>
    </row>
    <row r="2011" spans="2:15" ht="45" x14ac:dyDescent="0.25">
      <c r="B2011" s="2" t="s">
        <v>3040</v>
      </c>
      <c r="C2011" s="3" t="s">
        <v>3042</v>
      </c>
      <c r="D2011" s="16" t="s">
        <v>1311</v>
      </c>
      <c r="E2011" s="3" t="s">
        <v>2933</v>
      </c>
      <c r="F2011" s="2" t="s">
        <v>2792</v>
      </c>
      <c r="G2011" s="16" t="s">
        <v>2793</v>
      </c>
      <c r="H2011" s="4" t="s">
        <v>2113</v>
      </c>
      <c r="I2011" s="24">
        <v>2.9026216842532166</v>
      </c>
      <c r="J2011" s="25">
        <v>0.59181383582798108</v>
      </c>
      <c r="K2011" s="25">
        <v>1.9193078484252355</v>
      </c>
      <c r="L2011" s="25">
        <v>0.39149999999999996</v>
      </c>
      <c r="M2011" s="26">
        <v>219558.07499999998</v>
      </c>
      <c r="N2011" s="27">
        <v>0.8271604938271605</v>
      </c>
      <c r="O2011" s="28">
        <v>3</v>
      </c>
    </row>
    <row r="2012" spans="2:15" ht="45" x14ac:dyDescent="0.25">
      <c r="B2012" s="2" t="s">
        <v>3040</v>
      </c>
      <c r="C2012" s="3" t="s">
        <v>3042</v>
      </c>
      <c r="D2012" s="16" t="s">
        <v>1301</v>
      </c>
      <c r="E2012" s="3" t="s">
        <v>2866</v>
      </c>
      <c r="F2012" s="2" t="s">
        <v>2796</v>
      </c>
      <c r="G2012" s="16" t="s">
        <v>2867</v>
      </c>
      <c r="H2012" s="4" t="s">
        <v>2114</v>
      </c>
      <c r="I2012" s="24">
        <v>2.8652983001820522</v>
      </c>
      <c r="J2012" s="25">
        <v>0.51798011836387059</v>
      </c>
      <c r="K2012" s="25">
        <v>1.9568181818181816</v>
      </c>
      <c r="L2012" s="25">
        <v>0.39049999999999985</v>
      </c>
      <c r="M2012" s="26">
        <v>458109.75</v>
      </c>
      <c r="N2012" s="27">
        <v>0.77272727272727271</v>
      </c>
      <c r="O2012" s="28">
        <v>1</v>
      </c>
    </row>
    <row r="2013" spans="2:15" ht="45" x14ac:dyDescent="0.25">
      <c r="B2013" s="2" t="s">
        <v>3040</v>
      </c>
      <c r="C2013" s="3" t="s">
        <v>3042</v>
      </c>
      <c r="D2013" s="16" t="s">
        <v>1301</v>
      </c>
      <c r="E2013" s="3" t="s">
        <v>2843</v>
      </c>
      <c r="F2013" s="2" t="s">
        <v>2796</v>
      </c>
      <c r="G2013" s="16" t="s">
        <v>2803</v>
      </c>
      <c r="H2013" s="4" t="s">
        <v>2115</v>
      </c>
      <c r="I2013" s="24">
        <v>2.7139510308829791</v>
      </c>
      <c r="J2013" s="25">
        <v>0.53589337404066983</v>
      </c>
      <c r="K2013" s="25">
        <v>1.7930576568423093</v>
      </c>
      <c r="L2013" s="25">
        <v>0.38500000000000001</v>
      </c>
      <c r="M2013" s="26">
        <v>95000</v>
      </c>
      <c r="N2013" s="27">
        <v>0.91666666666666663</v>
      </c>
      <c r="O2013" s="28">
        <v>3.2</v>
      </c>
    </row>
    <row r="2014" spans="2:15" ht="45" x14ac:dyDescent="0.25">
      <c r="B2014" s="2" t="s">
        <v>3040</v>
      </c>
      <c r="C2014" s="3" t="s">
        <v>3042</v>
      </c>
      <c r="D2014" s="16" t="s">
        <v>1312</v>
      </c>
      <c r="E2014" s="3" t="s">
        <v>2862</v>
      </c>
      <c r="F2014" s="2" t="s">
        <v>2792</v>
      </c>
      <c r="G2014" s="16" t="s">
        <v>2793</v>
      </c>
      <c r="H2014" s="4" t="s">
        <v>2116</v>
      </c>
      <c r="I2014" s="24">
        <v>2.7082230261130951</v>
      </c>
      <c r="J2014" s="25">
        <v>0.60697888258383859</v>
      </c>
      <c r="K2014" s="25">
        <v>1.7297441435292569</v>
      </c>
      <c r="L2014" s="25">
        <v>0.3714999999999995</v>
      </c>
      <c r="M2014" s="26">
        <v>99690</v>
      </c>
      <c r="N2014" s="27">
        <v>0.7931034482758621</v>
      </c>
      <c r="O2014" s="28">
        <v>3.2380952380952381</v>
      </c>
    </row>
    <row r="2015" spans="2:15" ht="45" x14ac:dyDescent="0.25">
      <c r="B2015" s="2" t="s">
        <v>3040</v>
      </c>
      <c r="C2015" s="3" t="s">
        <v>3042</v>
      </c>
      <c r="D2015" s="16" t="s">
        <v>1301</v>
      </c>
      <c r="E2015" s="3" t="s">
        <v>2837</v>
      </c>
      <c r="F2015" s="2" t="s">
        <v>2792</v>
      </c>
      <c r="G2015" s="16" t="s">
        <v>2793</v>
      </c>
      <c r="H2015" s="4" t="s">
        <v>2117</v>
      </c>
      <c r="I2015" s="24">
        <v>2.5470076514932316</v>
      </c>
      <c r="J2015" s="25">
        <v>0.29705838165492737</v>
      </c>
      <c r="K2015" s="25">
        <v>1.8189492698383041</v>
      </c>
      <c r="L2015" s="25">
        <v>0.43100000000000005</v>
      </c>
      <c r="M2015" s="26">
        <v>163033</v>
      </c>
      <c r="N2015" s="27">
        <v>0.75757575757575757</v>
      </c>
      <c r="O2015" s="28">
        <v>2.125</v>
      </c>
    </row>
    <row r="2016" spans="2:15" ht="45" x14ac:dyDescent="0.25">
      <c r="B2016" s="2" t="s">
        <v>3040</v>
      </c>
      <c r="C2016" s="3" t="s">
        <v>3042</v>
      </c>
      <c r="D2016" s="16" t="s">
        <v>1313</v>
      </c>
      <c r="E2016" s="3" t="s">
        <v>2817</v>
      </c>
      <c r="F2016" s="2" t="s">
        <v>2792</v>
      </c>
      <c r="G2016" s="16" t="s">
        <v>2793</v>
      </c>
      <c r="H2016" s="4" t="s">
        <v>2118</v>
      </c>
      <c r="I2016" s="24">
        <v>2.4919961074731223</v>
      </c>
      <c r="J2016" s="25">
        <v>0.56814911410117419</v>
      </c>
      <c r="K2016" s="25">
        <v>1.5148469933719486</v>
      </c>
      <c r="L2016" s="25">
        <v>0.40899999999999936</v>
      </c>
      <c r="M2016" s="26">
        <v>138403.29999999999</v>
      </c>
      <c r="N2016" s="27">
        <v>0.58333333333333337</v>
      </c>
      <c r="O2016" s="28">
        <v>2.5714285714285716</v>
      </c>
    </row>
    <row r="2017" spans="2:15" ht="45" x14ac:dyDescent="0.25">
      <c r="B2017" s="2" t="s">
        <v>3040</v>
      </c>
      <c r="C2017" s="3" t="s">
        <v>3042</v>
      </c>
      <c r="D2017" s="16" t="s">
        <v>1301</v>
      </c>
      <c r="E2017" s="3" t="s">
        <v>2834</v>
      </c>
      <c r="F2017" s="2" t="s">
        <v>2796</v>
      </c>
      <c r="G2017" s="16" t="s">
        <v>2793</v>
      </c>
      <c r="H2017" s="4" t="s">
        <v>2119</v>
      </c>
      <c r="I2017" s="24">
        <v>2.3772954859765183</v>
      </c>
      <c r="J2017" s="25">
        <v>0.42740603913266906</v>
      </c>
      <c r="K2017" s="25">
        <v>1.5998894468438489</v>
      </c>
      <c r="L2017" s="25">
        <v>0.35000000000000031</v>
      </c>
      <c r="M2017" s="26">
        <v>237311.66666666666</v>
      </c>
      <c r="N2017" s="27">
        <v>0.6470588235294118</v>
      </c>
      <c r="O2017" s="28">
        <v>2.7272727272727271</v>
      </c>
    </row>
    <row r="2018" spans="2:15" ht="45" x14ac:dyDescent="0.25">
      <c r="B2018" s="2" t="s">
        <v>3040</v>
      </c>
      <c r="C2018" s="3" t="s">
        <v>3042</v>
      </c>
      <c r="D2018" s="16" t="s">
        <v>1314</v>
      </c>
      <c r="E2018" s="3" t="s">
        <v>2850</v>
      </c>
      <c r="F2018" s="2" t="s">
        <v>2796</v>
      </c>
      <c r="G2018" s="16" t="s">
        <v>2851</v>
      </c>
      <c r="H2018" s="4" t="s">
        <v>2120</v>
      </c>
      <c r="I2018" s="24">
        <v>2.3591565850756364</v>
      </c>
      <c r="J2018" s="25">
        <v>0.50666259687055815</v>
      </c>
      <c r="K2018" s="25">
        <v>1.4734939882050782</v>
      </c>
      <c r="L2018" s="25">
        <v>0.379</v>
      </c>
      <c r="M2018" s="26">
        <v>100137.77777777778</v>
      </c>
      <c r="N2018" s="27">
        <v>0.55555555555555558</v>
      </c>
      <c r="O2018" s="28">
        <v>2</v>
      </c>
    </row>
    <row r="2019" spans="2:15" ht="45" x14ac:dyDescent="0.25">
      <c r="B2019" s="2" t="s">
        <v>3040</v>
      </c>
      <c r="C2019" s="3" t="s">
        <v>3042</v>
      </c>
      <c r="D2019" s="16" t="s">
        <v>1301</v>
      </c>
      <c r="E2019" s="3" t="s">
        <v>2865</v>
      </c>
      <c r="F2019" s="2" t="s">
        <v>2796</v>
      </c>
      <c r="G2019" s="16" t="s">
        <v>2861</v>
      </c>
      <c r="H2019" s="4" t="s">
        <v>2121</v>
      </c>
      <c r="I2019" s="24">
        <v>1.6420418832719705</v>
      </c>
      <c r="J2019" s="25">
        <v>0.36609345106717656</v>
      </c>
      <c r="K2019" s="25">
        <v>0.917448432204794</v>
      </c>
      <c r="L2019" s="25">
        <v>0.35850000000000004</v>
      </c>
      <c r="M2019" s="26">
        <v>94246.666666666672</v>
      </c>
      <c r="N2019" s="27">
        <v>0.27777777777777779</v>
      </c>
      <c r="O2019" s="28">
        <v>3.8</v>
      </c>
    </row>
    <row r="2020" spans="2:15" ht="45" x14ac:dyDescent="0.25">
      <c r="B2020" s="2" t="s">
        <v>3040</v>
      </c>
      <c r="C2020" s="3" t="s">
        <v>3042</v>
      </c>
      <c r="D2020" s="16" t="s">
        <v>1315</v>
      </c>
      <c r="E2020" s="3" t="s">
        <v>2857</v>
      </c>
      <c r="F2020" s="2" t="s">
        <v>2792</v>
      </c>
      <c r="G2020" s="16" t="s">
        <v>2793</v>
      </c>
      <c r="H2020" s="4" t="s">
        <v>104</v>
      </c>
      <c r="I2020" s="24">
        <v>0.78126876679473778</v>
      </c>
      <c r="J2020" s="25">
        <v>0.78126876679473767</v>
      </c>
      <c r="K2020" s="25" t="s">
        <v>2517</v>
      </c>
      <c r="L2020" s="25" t="s">
        <v>2517</v>
      </c>
      <c r="M2020" s="26" t="s">
        <v>2517</v>
      </c>
      <c r="N2020" s="27" t="s">
        <v>2517</v>
      </c>
      <c r="O2020" s="28" t="s">
        <v>2517</v>
      </c>
    </row>
    <row r="2021" spans="2:15" ht="45" x14ac:dyDescent="0.25">
      <c r="B2021" s="2" t="s">
        <v>3040</v>
      </c>
      <c r="C2021" s="3" t="s">
        <v>3042</v>
      </c>
      <c r="D2021" s="16" t="s">
        <v>1313</v>
      </c>
      <c r="E2021" s="3" t="s">
        <v>2904</v>
      </c>
      <c r="F2021" s="2" t="s">
        <v>2792</v>
      </c>
      <c r="G2021" s="16" t="s">
        <v>2815</v>
      </c>
      <c r="H2021" s="4" t="s">
        <v>104</v>
      </c>
      <c r="I2021" s="24">
        <v>0.59190724438537912</v>
      </c>
      <c r="J2021" s="25">
        <v>0.59190724438537923</v>
      </c>
      <c r="K2021" s="25" t="s">
        <v>2517</v>
      </c>
      <c r="L2021" s="25" t="s">
        <v>2517</v>
      </c>
      <c r="M2021" s="26" t="s">
        <v>2517</v>
      </c>
      <c r="N2021" s="27" t="s">
        <v>2517</v>
      </c>
      <c r="O2021" s="28" t="s">
        <v>2517</v>
      </c>
    </row>
    <row r="2022" spans="2:15" ht="45" x14ac:dyDescent="0.25">
      <c r="B2022" s="2" t="s">
        <v>3040</v>
      </c>
      <c r="C2022" s="3" t="s">
        <v>3042</v>
      </c>
      <c r="D2022" s="16" t="s">
        <v>1316</v>
      </c>
      <c r="E2022" s="3" t="s">
        <v>2854</v>
      </c>
      <c r="F2022" s="2" t="s">
        <v>2792</v>
      </c>
      <c r="G2022" s="16" t="s">
        <v>2853</v>
      </c>
      <c r="H2022" s="4" t="s">
        <v>104</v>
      </c>
      <c r="I2022" s="24">
        <v>0.57782277293704565</v>
      </c>
      <c r="J2022" s="25">
        <v>0.57782277293704554</v>
      </c>
      <c r="K2022" s="25" t="s">
        <v>2517</v>
      </c>
      <c r="L2022" s="25" t="s">
        <v>2517</v>
      </c>
      <c r="M2022" s="26" t="s">
        <v>2517</v>
      </c>
      <c r="N2022" s="27" t="s">
        <v>2517</v>
      </c>
      <c r="O2022" s="28" t="s">
        <v>2517</v>
      </c>
    </row>
    <row r="2023" spans="2:15" ht="30" x14ac:dyDescent="0.25">
      <c r="B2023" s="2" t="s">
        <v>2975</v>
      </c>
      <c r="C2023" s="3" t="s">
        <v>2976</v>
      </c>
      <c r="D2023" s="16" t="s">
        <v>821</v>
      </c>
      <c r="E2023" s="3" t="s">
        <v>2818</v>
      </c>
      <c r="F2023" s="2" t="s">
        <v>2796</v>
      </c>
      <c r="G2023" s="16" t="s">
        <v>2521</v>
      </c>
      <c r="H2023" s="4" t="s">
        <v>2236</v>
      </c>
      <c r="I2023" s="24">
        <v>3.5441786704275482</v>
      </c>
      <c r="J2023" s="25">
        <v>1.1154684213110411</v>
      </c>
      <c r="K2023" s="25">
        <v>2.0131930077371969</v>
      </c>
      <c r="L2023" s="25">
        <v>0.41551724137931023</v>
      </c>
      <c r="M2023" s="26">
        <v>152086.22083333333</v>
      </c>
      <c r="N2023" s="27">
        <v>0.88888888888888884</v>
      </c>
      <c r="O2023" s="28">
        <v>3.1489361702127661</v>
      </c>
    </row>
    <row r="2024" spans="2:15" ht="30" x14ac:dyDescent="0.25">
      <c r="B2024" s="2" t="s">
        <v>2975</v>
      </c>
      <c r="C2024" s="3" t="s">
        <v>2976</v>
      </c>
      <c r="D2024" s="16" t="s">
        <v>822</v>
      </c>
      <c r="E2024" s="3" t="s">
        <v>2800</v>
      </c>
      <c r="F2024" s="2" t="s">
        <v>2796</v>
      </c>
      <c r="G2024" s="16" t="s">
        <v>2793</v>
      </c>
      <c r="H2024" s="4" t="s">
        <v>2237</v>
      </c>
      <c r="I2024" s="24">
        <v>3.3649570946535174</v>
      </c>
      <c r="J2024" s="25">
        <v>0.80270622292443228</v>
      </c>
      <c r="K2024" s="25">
        <v>2.2285008717290848</v>
      </c>
      <c r="L2024" s="25">
        <v>0.33375000000000021</v>
      </c>
      <c r="M2024" s="26">
        <v>267683.63636363635</v>
      </c>
      <c r="N2024" s="27">
        <v>1</v>
      </c>
      <c r="O2024" s="28">
        <v>3.2222222222222223</v>
      </c>
    </row>
    <row r="2025" spans="2:15" ht="30" x14ac:dyDescent="0.25">
      <c r="B2025" s="2" t="s">
        <v>2975</v>
      </c>
      <c r="C2025" s="3" t="s">
        <v>2976</v>
      </c>
      <c r="D2025" s="16" t="s">
        <v>823</v>
      </c>
      <c r="E2025" s="3" t="s">
        <v>2794</v>
      </c>
      <c r="F2025" s="2" t="s">
        <v>2792</v>
      </c>
      <c r="G2025" s="16" t="s">
        <v>2793</v>
      </c>
      <c r="H2025" s="4" t="s">
        <v>2238</v>
      </c>
      <c r="I2025" s="24">
        <v>3.2680678438861865</v>
      </c>
      <c r="J2025" s="25">
        <v>0.69912753382711523</v>
      </c>
      <c r="K2025" s="25">
        <v>2.131797452916214</v>
      </c>
      <c r="L2025" s="25">
        <v>0.43714285714285728</v>
      </c>
      <c r="M2025" s="26">
        <v>154919.2888888889</v>
      </c>
      <c r="N2025" s="27">
        <v>0.88888888888888884</v>
      </c>
      <c r="O2025" s="28">
        <v>1.8125</v>
      </c>
    </row>
    <row r="2026" spans="2:15" ht="30" x14ac:dyDescent="0.25">
      <c r="B2026" s="2" t="s">
        <v>2975</v>
      </c>
      <c r="C2026" s="3" t="s">
        <v>2976</v>
      </c>
      <c r="D2026" s="16" t="s">
        <v>824</v>
      </c>
      <c r="E2026" s="3" t="s">
        <v>2801</v>
      </c>
      <c r="F2026" s="2" t="s">
        <v>2792</v>
      </c>
      <c r="G2026" s="16" t="s">
        <v>2793</v>
      </c>
      <c r="H2026" s="4" t="s">
        <v>2239</v>
      </c>
      <c r="I2026" s="24">
        <v>3.2178459746766293</v>
      </c>
      <c r="J2026" s="25">
        <v>0.82778749514446581</v>
      </c>
      <c r="K2026" s="25">
        <v>2.0289473684210524</v>
      </c>
      <c r="L2026" s="25">
        <v>0.36111111111111116</v>
      </c>
      <c r="M2026" s="26">
        <v>287713.33333333331</v>
      </c>
      <c r="N2026" s="27">
        <v>0.82608695652173914</v>
      </c>
      <c r="O2026" s="28">
        <v>2.736842105263158</v>
      </c>
    </row>
    <row r="2027" spans="2:15" ht="30" x14ac:dyDescent="0.25">
      <c r="B2027" s="2" t="s">
        <v>2975</v>
      </c>
      <c r="C2027" s="3" t="s">
        <v>2976</v>
      </c>
      <c r="D2027" s="16" t="s">
        <v>825</v>
      </c>
      <c r="E2027" s="3" t="s">
        <v>2830</v>
      </c>
      <c r="F2027" s="2" t="s">
        <v>2792</v>
      </c>
      <c r="G2027" s="16" t="s">
        <v>2793</v>
      </c>
      <c r="H2027" s="4" t="s">
        <v>2240</v>
      </c>
      <c r="I2027" s="24">
        <v>3.1404173877522532</v>
      </c>
      <c r="J2027" s="25">
        <v>0.64342837221996774</v>
      </c>
      <c r="K2027" s="25">
        <v>2.0538855672564234</v>
      </c>
      <c r="L2027" s="25">
        <v>0.44310344827586201</v>
      </c>
      <c r="M2027" s="26">
        <v>199023.125</v>
      </c>
      <c r="N2027" s="27">
        <v>0.87179487179487181</v>
      </c>
      <c r="O2027" s="28">
        <v>2.4545454545454546</v>
      </c>
    </row>
    <row r="2028" spans="2:15" ht="30" x14ac:dyDescent="0.25">
      <c r="B2028" s="2" t="s">
        <v>2975</v>
      </c>
      <c r="C2028" s="3" t="s">
        <v>2976</v>
      </c>
      <c r="D2028" s="16" t="s">
        <v>826</v>
      </c>
      <c r="E2028" s="3" t="s">
        <v>2802</v>
      </c>
      <c r="F2028" s="2" t="s">
        <v>2796</v>
      </c>
      <c r="G2028" s="16" t="s">
        <v>2803</v>
      </c>
      <c r="H2028" s="4" t="s">
        <v>2241</v>
      </c>
      <c r="I2028" s="24">
        <v>3.0400330412889351</v>
      </c>
      <c r="J2028" s="25">
        <v>0.65802419624574282</v>
      </c>
      <c r="K2028" s="25">
        <v>1.9334374164717643</v>
      </c>
      <c r="L2028" s="25">
        <v>0.44857142857142795</v>
      </c>
      <c r="M2028" s="26">
        <v>109450</v>
      </c>
      <c r="N2028" s="27">
        <v>0.84210526315789469</v>
      </c>
      <c r="O2028" s="28">
        <v>2.6333333333333333</v>
      </c>
    </row>
    <row r="2029" spans="2:15" ht="30" x14ac:dyDescent="0.25">
      <c r="B2029" s="2" t="s">
        <v>2975</v>
      </c>
      <c r="C2029" s="3" t="s">
        <v>2976</v>
      </c>
      <c r="D2029" s="16" t="s">
        <v>824</v>
      </c>
      <c r="E2029" s="3" t="s">
        <v>2806</v>
      </c>
      <c r="F2029" s="2" t="s">
        <v>2796</v>
      </c>
      <c r="G2029" s="16" t="s">
        <v>2807</v>
      </c>
      <c r="H2029" s="4" t="s">
        <v>2242</v>
      </c>
      <c r="I2029" s="24">
        <v>2.9972481286709418</v>
      </c>
      <c r="J2029" s="25">
        <v>0.61177044398338576</v>
      </c>
      <c r="K2029" s="25">
        <v>1.9762940112181682</v>
      </c>
      <c r="L2029" s="25">
        <v>0.40918367346938811</v>
      </c>
      <c r="M2029" s="26">
        <v>252752.93124999999</v>
      </c>
      <c r="N2029" s="27">
        <v>0.84210526315789469</v>
      </c>
      <c r="O2029" s="28">
        <v>2.5625</v>
      </c>
    </row>
    <row r="2030" spans="2:15" ht="30" x14ac:dyDescent="0.25">
      <c r="B2030" s="2" t="s">
        <v>2975</v>
      </c>
      <c r="C2030" s="3" t="s">
        <v>2976</v>
      </c>
      <c r="D2030" s="16" t="s">
        <v>824</v>
      </c>
      <c r="E2030" s="3" t="s">
        <v>2820</v>
      </c>
      <c r="F2030" s="2" t="s">
        <v>2796</v>
      </c>
      <c r="G2030" s="16" t="s">
        <v>2793</v>
      </c>
      <c r="H2030" s="4" t="s">
        <v>2243</v>
      </c>
      <c r="I2030" s="24">
        <v>2.9749699002675798</v>
      </c>
      <c r="J2030" s="25">
        <v>0.73004316757508125</v>
      </c>
      <c r="K2030" s="25">
        <v>1.8218498096155757</v>
      </c>
      <c r="L2030" s="25">
        <v>0.42307692307692291</v>
      </c>
      <c r="M2030" s="26">
        <v>196494.63749999998</v>
      </c>
      <c r="N2030" s="27">
        <v>0.80434782608695654</v>
      </c>
      <c r="O2030" s="28">
        <v>2.5294117647058822</v>
      </c>
    </row>
    <row r="2031" spans="2:15" ht="30" x14ac:dyDescent="0.25">
      <c r="B2031" s="2" t="s">
        <v>2975</v>
      </c>
      <c r="C2031" s="3" t="s">
        <v>2976</v>
      </c>
      <c r="D2031" s="16" t="s">
        <v>827</v>
      </c>
      <c r="E2031" s="3" t="s">
        <v>2809</v>
      </c>
      <c r="F2031" s="2" t="s">
        <v>2796</v>
      </c>
      <c r="G2031" s="16" t="s">
        <v>2810</v>
      </c>
      <c r="H2031" s="4" t="s">
        <v>2244</v>
      </c>
      <c r="I2031" s="24">
        <v>2.9219914212825229</v>
      </c>
      <c r="J2031" s="25">
        <v>0.65979333727436451</v>
      </c>
      <c r="K2031" s="25">
        <v>1.843232566766779</v>
      </c>
      <c r="L2031" s="25">
        <v>0.41896551724137931</v>
      </c>
      <c r="M2031" s="26">
        <v>160177.45555555556</v>
      </c>
      <c r="N2031" s="27">
        <v>0.7567567567567568</v>
      </c>
      <c r="O2031" s="28">
        <v>2.6666666666666665</v>
      </c>
    </row>
    <row r="2032" spans="2:15" ht="30" x14ac:dyDescent="0.25">
      <c r="B2032" s="2" t="s">
        <v>2975</v>
      </c>
      <c r="C2032" s="3" t="s">
        <v>2976</v>
      </c>
      <c r="D2032" s="16" t="s">
        <v>823</v>
      </c>
      <c r="E2032" s="3" t="s">
        <v>2795</v>
      </c>
      <c r="F2032" s="2" t="s">
        <v>2796</v>
      </c>
      <c r="G2032" s="16" t="s">
        <v>2793</v>
      </c>
      <c r="H2032" s="4" t="s">
        <v>2245</v>
      </c>
      <c r="I2032" s="24">
        <v>2.8772414597808451</v>
      </c>
      <c r="J2032" s="25">
        <v>0.7118303188036128</v>
      </c>
      <c r="K2032" s="25">
        <v>1.7154111409772326</v>
      </c>
      <c r="L2032" s="25">
        <v>0.44999999999999973</v>
      </c>
      <c r="M2032" s="26">
        <v>189904.54545454544</v>
      </c>
      <c r="N2032" s="27">
        <v>0.73584905660377353</v>
      </c>
      <c r="O2032" s="28">
        <v>3.2</v>
      </c>
    </row>
    <row r="2033" spans="2:15" ht="30" x14ac:dyDescent="0.25">
      <c r="B2033" s="2" t="s">
        <v>2975</v>
      </c>
      <c r="C2033" s="3" t="s">
        <v>2976</v>
      </c>
      <c r="D2033" s="16" t="s">
        <v>828</v>
      </c>
      <c r="E2033" s="3" t="s">
        <v>2890</v>
      </c>
      <c r="F2033" s="2" t="s">
        <v>2796</v>
      </c>
      <c r="G2033" s="16" t="s">
        <v>2848</v>
      </c>
      <c r="H2033" s="4" t="s">
        <v>2246</v>
      </c>
      <c r="I2033" s="24">
        <v>2.8631366975280921</v>
      </c>
      <c r="J2033" s="25">
        <v>0.75382476003751919</v>
      </c>
      <c r="K2033" s="25">
        <v>1.6759786041572395</v>
      </c>
      <c r="L2033" s="25">
        <v>0.43333333333333357</v>
      </c>
      <c r="M2033" s="26">
        <v>200989.83333333331</v>
      </c>
      <c r="N2033" s="27">
        <v>0.66666666666666663</v>
      </c>
      <c r="O2033" s="28">
        <v>4.25</v>
      </c>
    </row>
    <row r="2034" spans="2:15" ht="30" x14ac:dyDescent="0.25">
      <c r="B2034" s="2" t="s">
        <v>2975</v>
      </c>
      <c r="C2034" s="3" t="s">
        <v>2976</v>
      </c>
      <c r="D2034" s="16" t="s">
        <v>829</v>
      </c>
      <c r="E2034" s="3" t="s">
        <v>2816</v>
      </c>
      <c r="F2034" s="2" t="s">
        <v>2796</v>
      </c>
      <c r="G2034" s="16" t="s">
        <v>2799</v>
      </c>
      <c r="H2034" s="4" t="s">
        <v>2247</v>
      </c>
      <c r="I2034" s="24">
        <v>2.7936408466122997</v>
      </c>
      <c r="J2034" s="25">
        <v>0.41679774109818379</v>
      </c>
      <c r="K2034" s="25">
        <v>1.9953213663836809</v>
      </c>
      <c r="L2034" s="25">
        <v>0.38152173913043486</v>
      </c>
      <c r="M2034" s="26">
        <v>144557.01041666666</v>
      </c>
      <c r="N2034" s="27">
        <v>0.8571428571428571</v>
      </c>
      <c r="O2034" s="28">
        <v>3.5</v>
      </c>
    </row>
    <row r="2035" spans="2:15" ht="30" x14ac:dyDescent="0.25">
      <c r="B2035" s="2" t="s">
        <v>2975</v>
      </c>
      <c r="C2035" s="3" t="s">
        <v>2976</v>
      </c>
      <c r="D2035" s="16" t="s">
        <v>824</v>
      </c>
      <c r="E2035" s="3" t="s">
        <v>2819</v>
      </c>
      <c r="F2035" s="2" t="s">
        <v>2796</v>
      </c>
      <c r="G2035" s="16" t="s">
        <v>2793</v>
      </c>
      <c r="H2035" s="4" t="s">
        <v>2248</v>
      </c>
      <c r="I2035" s="24">
        <v>2.7282819596477146</v>
      </c>
      <c r="J2035" s="25">
        <v>0.6244565904202195</v>
      </c>
      <c r="K2035" s="25">
        <v>1.7021012312964605</v>
      </c>
      <c r="L2035" s="25">
        <v>0.40172413793103479</v>
      </c>
      <c r="M2035" s="26">
        <v>137480</v>
      </c>
      <c r="N2035" s="27">
        <v>0.72499999999999998</v>
      </c>
      <c r="O2035" s="28">
        <v>2.8658536585365852</v>
      </c>
    </row>
    <row r="2036" spans="2:15" ht="30" x14ac:dyDescent="0.25">
      <c r="B2036" s="2" t="s">
        <v>2975</v>
      </c>
      <c r="C2036" s="3" t="s">
        <v>2976</v>
      </c>
      <c r="D2036" s="16" t="s">
        <v>824</v>
      </c>
      <c r="E2036" s="3" t="s">
        <v>2901</v>
      </c>
      <c r="F2036" s="2" t="s">
        <v>2796</v>
      </c>
      <c r="G2036" s="16" t="s">
        <v>2793</v>
      </c>
      <c r="H2036" s="4" t="s">
        <v>2249</v>
      </c>
      <c r="I2036" s="24">
        <v>2.6925671911732509</v>
      </c>
      <c r="J2036" s="25">
        <v>0.43279788329340652</v>
      </c>
      <c r="K2036" s="25">
        <v>1.842327447414728</v>
      </c>
      <c r="L2036" s="25">
        <v>0.41744186046511667</v>
      </c>
      <c r="M2036" s="26">
        <v>137993.125</v>
      </c>
      <c r="N2036" s="27">
        <v>0.80952380952380953</v>
      </c>
      <c r="O2036" s="28">
        <v>3.9411764705882355</v>
      </c>
    </row>
    <row r="2037" spans="2:15" ht="30" x14ac:dyDescent="0.25">
      <c r="B2037" s="2" t="s">
        <v>2975</v>
      </c>
      <c r="C2037" s="3" t="s">
        <v>2976</v>
      </c>
      <c r="D2037" s="16" t="s">
        <v>830</v>
      </c>
      <c r="E2037" s="3" t="s">
        <v>2828</v>
      </c>
      <c r="F2037" s="2" t="s">
        <v>2796</v>
      </c>
      <c r="G2037" s="16" t="s">
        <v>2829</v>
      </c>
      <c r="H2037" s="4" t="s">
        <v>2250</v>
      </c>
      <c r="I2037" s="24">
        <v>2.6844676931859532</v>
      </c>
      <c r="J2037" s="25">
        <v>0.76392334082876545</v>
      </c>
      <c r="K2037" s="25">
        <v>1.4754623851440731</v>
      </c>
      <c r="L2037" s="25">
        <v>0.44508196721311477</v>
      </c>
      <c r="M2037" s="26">
        <v>141485.16666666669</v>
      </c>
      <c r="N2037" s="27">
        <v>0.59259259259259256</v>
      </c>
      <c r="O2037" s="28">
        <v>4.125</v>
      </c>
    </row>
    <row r="2038" spans="2:15" ht="30" x14ac:dyDescent="0.25">
      <c r="B2038" s="2" t="s">
        <v>2975</v>
      </c>
      <c r="C2038" s="3" t="s">
        <v>2976</v>
      </c>
      <c r="D2038" s="16" t="s">
        <v>822</v>
      </c>
      <c r="E2038" s="3" t="s">
        <v>2821</v>
      </c>
      <c r="F2038" s="2" t="s">
        <v>2792</v>
      </c>
      <c r="G2038" s="16" t="s">
        <v>2810</v>
      </c>
      <c r="H2038" s="4" t="s">
        <v>2251</v>
      </c>
      <c r="I2038" s="24">
        <v>2.6666636542711664</v>
      </c>
      <c r="J2038" s="25">
        <v>0.61908654488075854</v>
      </c>
      <c r="K2038" s="25">
        <v>1.6160956279089262</v>
      </c>
      <c r="L2038" s="25">
        <v>0.43148148148148158</v>
      </c>
      <c r="M2038" s="26">
        <v>142288.47272727275</v>
      </c>
      <c r="N2038" s="27">
        <v>0.65714285714285714</v>
      </c>
      <c r="O2038" s="28">
        <v>2.8260869565217392</v>
      </c>
    </row>
    <row r="2039" spans="2:15" ht="30" x14ac:dyDescent="0.25">
      <c r="B2039" s="2" t="s">
        <v>2975</v>
      </c>
      <c r="C2039" s="3" t="s">
        <v>2976</v>
      </c>
      <c r="D2039" s="16" t="s">
        <v>831</v>
      </c>
      <c r="E2039" s="3" t="s">
        <v>2823</v>
      </c>
      <c r="F2039" s="2" t="s">
        <v>2796</v>
      </c>
      <c r="G2039" s="16" t="s">
        <v>2824</v>
      </c>
      <c r="H2039" s="4" t="s">
        <v>2252</v>
      </c>
      <c r="I2039" s="24">
        <v>2.5084576082075145</v>
      </c>
      <c r="J2039" s="25">
        <v>0.76921631665022572</v>
      </c>
      <c r="K2039" s="25">
        <v>1.2912412915572888</v>
      </c>
      <c r="L2039" s="25">
        <v>0.44799999999999995</v>
      </c>
      <c r="M2039" s="26">
        <v>230541.66666666666</v>
      </c>
      <c r="N2039" s="27">
        <v>0.41666666666666669</v>
      </c>
      <c r="O2039" s="28">
        <v>4</v>
      </c>
    </row>
    <row r="2040" spans="2:15" ht="30" x14ac:dyDescent="0.25">
      <c r="B2040" s="2" t="s">
        <v>2975</v>
      </c>
      <c r="C2040" s="3" t="s">
        <v>2976</v>
      </c>
      <c r="D2040" s="16" t="s">
        <v>822</v>
      </c>
      <c r="E2040" s="3" t="s">
        <v>2811</v>
      </c>
      <c r="F2040" s="2" t="s">
        <v>2796</v>
      </c>
      <c r="G2040" s="16" t="s">
        <v>2793</v>
      </c>
      <c r="H2040" s="4" t="s">
        <v>2253</v>
      </c>
      <c r="I2040" s="24">
        <v>2.4635473091262554</v>
      </c>
      <c r="J2040" s="25">
        <v>0.43096093157120646</v>
      </c>
      <c r="K2040" s="25">
        <v>1.5825863775550486</v>
      </c>
      <c r="L2040" s="25">
        <v>0.45000000000000018</v>
      </c>
      <c r="M2040" s="26">
        <v>143006.85606060605</v>
      </c>
      <c r="N2040" s="27">
        <v>0.7142857142857143</v>
      </c>
      <c r="O2040" s="28">
        <v>3.9</v>
      </c>
    </row>
    <row r="2041" spans="2:15" ht="30" x14ac:dyDescent="0.25">
      <c r="B2041" s="2" t="s">
        <v>2975</v>
      </c>
      <c r="C2041" s="3" t="s">
        <v>2976</v>
      </c>
      <c r="D2041" s="16" t="s">
        <v>832</v>
      </c>
      <c r="E2041" s="3" t="s">
        <v>2876</v>
      </c>
      <c r="F2041" s="2" t="s">
        <v>2792</v>
      </c>
      <c r="G2041" s="16" t="s">
        <v>2793</v>
      </c>
      <c r="H2041" s="4" t="s">
        <v>2254</v>
      </c>
      <c r="I2041" s="24">
        <v>2.396266281459162</v>
      </c>
      <c r="J2041" s="25">
        <v>0.36031589813003412</v>
      </c>
      <c r="K2041" s="25">
        <v>1.5873789547576995</v>
      </c>
      <c r="L2041" s="25">
        <v>0.44857142857142818</v>
      </c>
      <c r="M2041" s="26">
        <v>118131.25</v>
      </c>
      <c r="N2041" s="27">
        <v>0.6470588235294118</v>
      </c>
      <c r="O2041" s="28">
        <v>2.6363636363636362</v>
      </c>
    </row>
    <row r="2042" spans="2:15" ht="30" x14ac:dyDescent="0.25">
      <c r="B2042" s="2" t="s">
        <v>2975</v>
      </c>
      <c r="C2042" s="3" t="s">
        <v>2976</v>
      </c>
      <c r="D2042" s="16" t="s">
        <v>833</v>
      </c>
      <c r="E2042" s="3" t="s">
        <v>2838</v>
      </c>
      <c r="F2042" s="2" t="s">
        <v>2796</v>
      </c>
      <c r="G2042" s="16" t="s">
        <v>2839</v>
      </c>
      <c r="H2042" s="4" t="s">
        <v>104</v>
      </c>
      <c r="I2042" s="24">
        <v>0.70459504026415365</v>
      </c>
      <c r="J2042" s="25">
        <v>0.70459504026415376</v>
      </c>
      <c r="K2042" s="25" t="s">
        <v>2517</v>
      </c>
      <c r="L2042" s="25" t="s">
        <v>2517</v>
      </c>
      <c r="M2042" s="26" t="s">
        <v>2517</v>
      </c>
      <c r="N2042" s="27" t="s">
        <v>2517</v>
      </c>
      <c r="O2042" s="28" t="s">
        <v>2517</v>
      </c>
    </row>
    <row r="2043" spans="2:15" ht="30" x14ac:dyDescent="0.25">
      <c r="B2043" s="2" t="s">
        <v>2975</v>
      </c>
      <c r="C2043" s="3" t="s">
        <v>2976</v>
      </c>
      <c r="D2043" s="16" t="s">
        <v>834</v>
      </c>
      <c r="E2043" s="3" t="s">
        <v>2838</v>
      </c>
      <c r="F2043" s="2" t="s">
        <v>2796</v>
      </c>
      <c r="G2043" s="16" t="s">
        <v>2839</v>
      </c>
      <c r="H2043" s="4" t="s">
        <v>104</v>
      </c>
      <c r="I2043" s="24">
        <v>0.62113846498295278</v>
      </c>
      <c r="J2043" s="25">
        <v>0.62113846498295278</v>
      </c>
      <c r="K2043" s="25" t="s">
        <v>2517</v>
      </c>
      <c r="L2043" s="25" t="s">
        <v>2517</v>
      </c>
      <c r="M2043" s="26" t="s">
        <v>2517</v>
      </c>
      <c r="N2043" s="27" t="s">
        <v>2517</v>
      </c>
      <c r="O2043" s="28" t="s">
        <v>2517</v>
      </c>
    </row>
    <row r="2044" spans="2:15" ht="30" x14ac:dyDescent="0.25">
      <c r="B2044" s="2" t="s">
        <v>2975</v>
      </c>
      <c r="C2044" s="3" t="s">
        <v>2976</v>
      </c>
      <c r="D2044" s="16" t="s">
        <v>822</v>
      </c>
      <c r="E2044" s="3" t="s">
        <v>2833</v>
      </c>
      <c r="F2044" s="2" t="s">
        <v>2796</v>
      </c>
      <c r="G2044" s="16" t="s">
        <v>2799</v>
      </c>
      <c r="H2044" s="4" t="s">
        <v>104</v>
      </c>
      <c r="I2044" s="24">
        <v>0.60736430641717354</v>
      </c>
      <c r="J2044" s="25">
        <v>0.60736430641717354</v>
      </c>
      <c r="K2044" s="25" t="s">
        <v>2517</v>
      </c>
      <c r="L2044" s="25" t="s">
        <v>2517</v>
      </c>
      <c r="M2044" s="26" t="s">
        <v>2517</v>
      </c>
      <c r="N2044" s="27" t="s">
        <v>2517</v>
      </c>
      <c r="O2044" s="28" t="s">
        <v>2517</v>
      </c>
    </row>
    <row r="2045" spans="2:15" x14ac:dyDescent="0.25">
      <c r="B2045" s="2" t="s">
        <v>3071</v>
      </c>
      <c r="C2045" s="3" t="s">
        <v>3072</v>
      </c>
      <c r="D2045" s="16" t="s">
        <v>1475</v>
      </c>
      <c r="E2045" s="3" t="s">
        <v>2795</v>
      </c>
      <c r="F2045" s="2" t="s">
        <v>2796</v>
      </c>
      <c r="G2045" s="16" t="s">
        <v>2793</v>
      </c>
      <c r="H2045" s="4" t="s">
        <v>1853</v>
      </c>
      <c r="I2045" s="24">
        <v>3.6016559629426528</v>
      </c>
      <c r="J2045" s="25">
        <v>1.1568765708439062</v>
      </c>
      <c r="K2045" s="25">
        <v>2.0236255459449008</v>
      </c>
      <c r="L2045" s="25">
        <v>0.42115384615384599</v>
      </c>
      <c r="M2045" s="26">
        <v>150132.5</v>
      </c>
      <c r="N2045" s="27">
        <v>0.91176470588235292</v>
      </c>
      <c r="O2045" s="28">
        <v>2.4</v>
      </c>
    </row>
    <row r="2046" spans="2:15" ht="30" x14ac:dyDescent="0.25">
      <c r="B2046" s="2" t="s">
        <v>3071</v>
      </c>
      <c r="C2046" s="3" t="s">
        <v>3072</v>
      </c>
      <c r="D2046" s="16" t="s">
        <v>1476</v>
      </c>
      <c r="E2046" s="3" t="s">
        <v>2798</v>
      </c>
      <c r="F2046" s="2" t="s">
        <v>2792</v>
      </c>
      <c r="G2046" s="16" t="s">
        <v>2799</v>
      </c>
      <c r="H2046" s="4" t="s">
        <v>1854</v>
      </c>
      <c r="I2046" s="24">
        <v>3.4281338824278862</v>
      </c>
      <c r="J2046" s="25">
        <v>0.66214519027415586</v>
      </c>
      <c r="K2046" s="25">
        <v>2.3387159648810032</v>
      </c>
      <c r="L2046" s="25">
        <v>0.42727272727272725</v>
      </c>
      <c r="M2046" s="26">
        <v>270339.5458333334</v>
      </c>
      <c r="N2046" s="27">
        <v>1</v>
      </c>
      <c r="O2046" s="28">
        <v>1.75</v>
      </c>
    </row>
    <row r="2047" spans="2:15" ht="45" x14ac:dyDescent="0.25">
      <c r="B2047" s="2" t="s">
        <v>3071</v>
      </c>
      <c r="C2047" s="3" t="s">
        <v>3072</v>
      </c>
      <c r="D2047" s="16" t="s">
        <v>1477</v>
      </c>
      <c r="E2047" s="3" t="s">
        <v>2872</v>
      </c>
      <c r="F2047" s="2" t="s">
        <v>2792</v>
      </c>
      <c r="G2047" s="16" t="s">
        <v>2810</v>
      </c>
      <c r="H2047" s="4" t="s">
        <v>1855</v>
      </c>
      <c r="I2047" s="24">
        <v>3.3625234668094803</v>
      </c>
      <c r="J2047" s="25">
        <v>0.52161437590038895</v>
      </c>
      <c r="K2047" s="25">
        <v>2.4500000000000002</v>
      </c>
      <c r="L2047" s="25">
        <v>0.39090909090909109</v>
      </c>
      <c r="M2047" s="26">
        <v>363019.8</v>
      </c>
      <c r="N2047" s="27">
        <v>1</v>
      </c>
      <c r="O2047" s="28">
        <v>1</v>
      </c>
    </row>
    <row r="2048" spans="2:15" ht="30" x14ac:dyDescent="0.25">
      <c r="B2048" s="2" t="s">
        <v>3071</v>
      </c>
      <c r="C2048" s="3" t="s">
        <v>3072</v>
      </c>
      <c r="D2048" s="16" t="s">
        <v>1478</v>
      </c>
      <c r="E2048" s="3" t="s">
        <v>2828</v>
      </c>
      <c r="F2048" s="2" t="s">
        <v>2796</v>
      </c>
      <c r="G2048" s="16" t="s">
        <v>2829</v>
      </c>
      <c r="H2048" s="4" t="s">
        <v>1856</v>
      </c>
      <c r="I2048" s="24">
        <v>3.3224225848595133</v>
      </c>
      <c r="J2048" s="25">
        <v>0.763425475377148</v>
      </c>
      <c r="K2048" s="25">
        <v>2.1462852450755854</v>
      </c>
      <c r="L2048" s="25">
        <v>0.41271186440677976</v>
      </c>
      <c r="M2048" s="26">
        <v>146660.97875000001</v>
      </c>
      <c r="N2048" s="27">
        <v>0.94117647058823528</v>
      </c>
      <c r="O2048" s="28">
        <v>2.25</v>
      </c>
    </row>
    <row r="2049" spans="2:15" x14ac:dyDescent="0.25">
      <c r="B2049" s="2" t="s">
        <v>3071</v>
      </c>
      <c r="C2049" s="3" t="s">
        <v>3072</v>
      </c>
      <c r="D2049" s="16" t="s">
        <v>1479</v>
      </c>
      <c r="E2049" s="3" t="s">
        <v>2852</v>
      </c>
      <c r="F2049" s="2" t="s">
        <v>2796</v>
      </c>
      <c r="G2049" s="16" t="s">
        <v>2853</v>
      </c>
      <c r="H2049" s="4" t="s">
        <v>1857</v>
      </c>
      <c r="I2049" s="24">
        <v>3.3180664406564109</v>
      </c>
      <c r="J2049" s="25">
        <v>0.61879057563552931</v>
      </c>
      <c r="K2049" s="25">
        <v>2.2725316789743699</v>
      </c>
      <c r="L2049" s="25">
        <v>0.42674418604651176</v>
      </c>
      <c r="M2049" s="26">
        <v>290350.26666666666</v>
      </c>
      <c r="N2049" s="27">
        <v>0.94736842105263153</v>
      </c>
      <c r="O2049" s="28">
        <v>1.9444444444444444</v>
      </c>
    </row>
    <row r="2050" spans="2:15" x14ac:dyDescent="0.25">
      <c r="B2050" s="2" t="s">
        <v>3071</v>
      </c>
      <c r="C2050" s="3" t="s">
        <v>3072</v>
      </c>
      <c r="D2050" s="16" t="s">
        <v>1480</v>
      </c>
      <c r="E2050" s="3" t="s">
        <v>2835</v>
      </c>
      <c r="F2050" s="2" t="s">
        <v>2796</v>
      </c>
      <c r="G2050" s="16" t="s">
        <v>2836</v>
      </c>
      <c r="H2050" s="4" t="s">
        <v>1858</v>
      </c>
      <c r="I2050" s="24">
        <v>3.2829642714350435</v>
      </c>
      <c r="J2050" s="25">
        <v>0.72489764590162609</v>
      </c>
      <c r="K2050" s="25">
        <v>2.1338019196510647</v>
      </c>
      <c r="L2050" s="25">
        <v>0.42426470588235254</v>
      </c>
      <c r="M2050" s="26">
        <v>175535.32500000001</v>
      </c>
      <c r="N2050" s="27">
        <v>0.95652173913043481</v>
      </c>
      <c r="O2050" s="28">
        <v>2.4761904761904763</v>
      </c>
    </row>
    <row r="2051" spans="2:15" ht="30" x14ac:dyDescent="0.25">
      <c r="B2051" s="2" t="s">
        <v>3071</v>
      </c>
      <c r="C2051" s="3" t="s">
        <v>3072</v>
      </c>
      <c r="D2051" s="16" t="s">
        <v>1476</v>
      </c>
      <c r="E2051" s="3" t="s">
        <v>2896</v>
      </c>
      <c r="F2051" s="2" t="s">
        <v>2792</v>
      </c>
      <c r="G2051" s="16" t="s">
        <v>2793</v>
      </c>
      <c r="H2051" s="4" t="s">
        <v>1859</v>
      </c>
      <c r="I2051" s="24">
        <v>3.2606075198059448</v>
      </c>
      <c r="J2051" s="25">
        <v>0.91240161016657972</v>
      </c>
      <c r="K2051" s="25">
        <v>1.9196344810679364</v>
      </c>
      <c r="L2051" s="25">
        <v>0.42857142857142838</v>
      </c>
      <c r="M2051" s="26">
        <v>185683.88888888888</v>
      </c>
      <c r="N2051" s="27">
        <v>0.87804878048780488</v>
      </c>
      <c r="O2051" s="28">
        <v>3.1485148514851486</v>
      </c>
    </row>
    <row r="2052" spans="2:15" x14ac:dyDescent="0.25">
      <c r="B2052" s="2" t="s">
        <v>3071</v>
      </c>
      <c r="C2052" s="3" t="s">
        <v>3072</v>
      </c>
      <c r="D2052" s="16" t="s">
        <v>1481</v>
      </c>
      <c r="E2052" s="3" t="s">
        <v>2852</v>
      </c>
      <c r="F2052" s="2" t="s">
        <v>2796</v>
      </c>
      <c r="G2052" s="16" t="s">
        <v>2853</v>
      </c>
      <c r="H2052" s="4" t="s">
        <v>1860</v>
      </c>
      <c r="I2052" s="24">
        <v>3.2429036655709504</v>
      </c>
      <c r="J2052" s="25">
        <v>0.65399063172141325</v>
      </c>
      <c r="K2052" s="25">
        <v>2.1645227899470982</v>
      </c>
      <c r="L2052" s="25">
        <v>0.42439024390243896</v>
      </c>
      <c r="M2052" s="26">
        <v>204416.70909090911</v>
      </c>
      <c r="N2052" s="27">
        <v>0.96551724137931039</v>
      </c>
      <c r="O2052" s="28">
        <v>2.6785714285714284</v>
      </c>
    </row>
    <row r="2053" spans="2:15" ht="30" x14ac:dyDescent="0.25">
      <c r="B2053" s="2" t="s">
        <v>3071</v>
      </c>
      <c r="C2053" s="3" t="s">
        <v>3072</v>
      </c>
      <c r="D2053" s="16" t="s">
        <v>1476</v>
      </c>
      <c r="E2053" s="3" t="s">
        <v>2809</v>
      </c>
      <c r="F2053" s="2" t="s">
        <v>2796</v>
      </c>
      <c r="G2053" s="16" t="s">
        <v>2810</v>
      </c>
      <c r="H2053" s="4" t="s">
        <v>1861</v>
      </c>
      <c r="I2053" s="24">
        <v>3.223995430275461</v>
      </c>
      <c r="J2053" s="25">
        <v>0.63706412069618656</v>
      </c>
      <c r="K2053" s="25">
        <v>2.1653404004883652</v>
      </c>
      <c r="L2053" s="25">
        <v>0.42159090909090935</v>
      </c>
      <c r="M2053" s="26">
        <v>208784.45505050506</v>
      </c>
      <c r="N2053" s="27">
        <v>0.95238095238095233</v>
      </c>
      <c r="O2053" s="28">
        <v>1.8947368421052631</v>
      </c>
    </row>
    <row r="2054" spans="2:15" ht="30" x14ac:dyDescent="0.25">
      <c r="B2054" s="2" t="s">
        <v>3071</v>
      </c>
      <c r="C2054" s="3" t="s">
        <v>3072</v>
      </c>
      <c r="D2054" s="16" t="s">
        <v>1482</v>
      </c>
      <c r="E2054" s="3" t="s">
        <v>2858</v>
      </c>
      <c r="F2054" s="2" t="s">
        <v>2792</v>
      </c>
      <c r="G2054" s="16" t="s">
        <v>2810</v>
      </c>
      <c r="H2054" s="4" t="s">
        <v>1862</v>
      </c>
      <c r="I2054" s="24">
        <v>3.2025157011315728</v>
      </c>
      <c r="J2054" s="25">
        <v>0.70016675500853365</v>
      </c>
      <c r="K2054" s="25">
        <v>2.0830307643048576</v>
      </c>
      <c r="L2054" s="25">
        <v>0.41931818181818148</v>
      </c>
      <c r="M2054" s="26">
        <v>276547.78831168835</v>
      </c>
      <c r="N2054" s="27">
        <v>0.875</v>
      </c>
      <c r="O2054" s="28">
        <v>2.4878048780487805</v>
      </c>
    </row>
    <row r="2055" spans="2:15" ht="30" x14ac:dyDescent="0.25">
      <c r="B2055" s="2" t="s">
        <v>3071</v>
      </c>
      <c r="C2055" s="3" t="s">
        <v>3072</v>
      </c>
      <c r="D2055" s="16" t="s">
        <v>1483</v>
      </c>
      <c r="E2055" s="3" t="s">
        <v>2857</v>
      </c>
      <c r="F2055" s="2" t="s">
        <v>2792</v>
      </c>
      <c r="G2055" s="16" t="s">
        <v>2793</v>
      </c>
      <c r="H2055" s="4" t="s">
        <v>1863</v>
      </c>
      <c r="I2055" s="24">
        <v>3.1277583610340396</v>
      </c>
      <c r="J2055" s="25">
        <v>0.66624257325624536</v>
      </c>
      <c r="K2055" s="25">
        <v>2.0441244834299681</v>
      </c>
      <c r="L2055" s="25">
        <v>0.41739130434782634</v>
      </c>
      <c r="M2055" s="26">
        <v>127287.00568181818</v>
      </c>
      <c r="N2055" s="27">
        <v>0.9375</v>
      </c>
      <c r="O2055" s="28">
        <v>1.8148148148148149</v>
      </c>
    </row>
    <row r="2056" spans="2:15" ht="30" x14ac:dyDescent="0.25">
      <c r="B2056" s="2" t="s">
        <v>3071</v>
      </c>
      <c r="C2056" s="3" t="s">
        <v>3072</v>
      </c>
      <c r="D2056" s="16" t="s">
        <v>1484</v>
      </c>
      <c r="E2056" s="3" t="s">
        <v>2813</v>
      </c>
      <c r="F2056" s="2" t="s">
        <v>2792</v>
      </c>
      <c r="G2056" s="16" t="s">
        <v>2521</v>
      </c>
      <c r="H2056" s="4" t="s">
        <v>1864</v>
      </c>
      <c r="I2056" s="24">
        <v>3.0957257077788967</v>
      </c>
      <c r="J2056" s="25">
        <v>0.73042674740264069</v>
      </c>
      <c r="K2056" s="25">
        <v>1.9402989603762559</v>
      </c>
      <c r="L2056" s="25">
        <v>0.42500000000000004</v>
      </c>
      <c r="M2056" s="26">
        <v>202216.54444444447</v>
      </c>
      <c r="N2056" s="27">
        <v>0.83157894736842108</v>
      </c>
      <c r="O2056" s="28">
        <v>3.0128205128205128</v>
      </c>
    </row>
    <row r="2057" spans="2:15" ht="30" x14ac:dyDescent="0.25">
      <c r="B2057" s="2" t="s">
        <v>3071</v>
      </c>
      <c r="C2057" s="3" t="s">
        <v>3072</v>
      </c>
      <c r="D2057" s="16" t="s">
        <v>1485</v>
      </c>
      <c r="E2057" s="3" t="s">
        <v>2818</v>
      </c>
      <c r="F2057" s="2" t="s">
        <v>2796</v>
      </c>
      <c r="G2057" s="16" t="s">
        <v>2521</v>
      </c>
      <c r="H2057" s="4" t="s">
        <v>1865</v>
      </c>
      <c r="I2057" s="24">
        <v>3.085238799083557</v>
      </c>
      <c r="J2057" s="25">
        <v>0.71819112565274146</v>
      </c>
      <c r="K2057" s="25">
        <v>1.9470476734308155</v>
      </c>
      <c r="L2057" s="25">
        <v>0.41999999999999993</v>
      </c>
      <c r="M2057" s="26">
        <v>217608.94166666665</v>
      </c>
      <c r="N2057" s="27">
        <v>0.84466019417475724</v>
      </c>
      <c r="O2057" s="28">
        <v>2.5783132530120483</v>
      </c>
    </row>
    <row r="2058" spans="2:15" ht="30" x14ac:dyDescent="0.25">
      <c r="B2058" s="2" t="s">
        <v>3071</v>
      </c>
      <c r="C2058" s="3" t="s">
        <v>3072</v>
      </c>
      <c r="D2058" s="16" t="s">
        <v>1486</v>
      </c>
      <c r="E2058" s="3" t="s">
        <v>2854</v>
      </c>
      <c r="F2058" s="2" t="s">
        <v>2792</v>
      </c>
      <c r="G2058" s="16" t="s">
        <v>2853</v>
      </c>
      <c r="H2058" s="4" t="s">
        <v>1866</v>
      </c>
      <c r="I2058" s="24">
        <v>3.0700604630848449</v>
      </c>
      <c r="J2058" s="25">
        <v>0.5466197096087414</v>
      </c>
      <c r="K2058" s="25">
        <v>2.1049222349575847</v>
      </c>
      <c r="L2058" s="25">
        <v>0.41851851851851896</v>
      </c>
      <c r="M2058" s="26">
        <v>201389.03636363638</v>
      </c>
      <c r="N2058" s="27">
        <v>0.9</v>
      </c>
      <c r="O2058" s="28">
        <v>2.2352941176470589</v>
      </c>
    </row>
    <row r="2059" spans="2:15" x14ac:dyDescent="0.25">
      <c r="B2059" s="2" t="s">
        <v>3071</v>
      </c>
      <c r="C2059" s="3" t="s">
        <v>3072</v>
      </c>
      <c r="D2059" s="16" t="s">
        <v>1487</v>
      </c>
      <c r="E2059" s="3" t="s">
        <v>2800</v>
      </c>
      <c r="F2059" s="2" t="s">
        <v>2796</v>
      </c>
      <c r="G2059" s="16" t="s">
        <v>2793</v>
      </c>
      <c r="H2059" s="4" t="s">
        <v>1867</v>
      </c>
      <c r="I2059" s="24">
        <v>2.9586962523951179</v>
      </c>
      <c r="J2059" s="25">
        <v>0.92256161592197294</v>
      </c>
      <c r="K2059" s="25">
        <v>1.6066346364731452</v>
      </c>
      <c r="L2059" s="25">
        <v>0.42949999999999977</v>
      </c>
      <c r="M2059" s="26">
        <v>165950.83333333331</v>
      </c>
      <c r="N2059" s="27">
        <v>0.66666666666666663</v>
      </c>
      <c r="O2059" s="28">
        <v>1</v>
      </c>
    </row>
    <row r="2060" spans="2:15" ht="30" x14ac:dyDescent="0.25">
      <c r="B2060" s="2" t="s">
        <v>3071</v>
      </c>
      <c r="C2060" s="3" t="s">
        <v>3072</v>
      </c>
      <c r="D2060" s="16" t="s">
        <v>1488</v>
      </c>
      <c r="E2060" s="3" t="s">
        <v>2840</v>
      </c>
      <c r="F2060" s="2" t="s">
        <v>2796</v>
      </c>
      <c r="G2060" s="16" t="s">
        <v>2841</v>
      </c>
      <c r="H2060" s="4" t="s">
        <v>1868</v>
      </c>
      <c r="I2060" s="24">
        <v>2.9315262598125802</v>
      </c>
      <c r="J2060" s="25">
        <v>0.54485436740727289</v>
      </c>
      <c r="K2060" s="25">
        <v>1.9629430788459856</v>
      </c>
      <c r="L2060" s="25">
        <v>0.42372881355932157</v>
      </c>
      <c r="M2060" s="26">
        <v>193615</v>
      </c>
      <c r="N2060" s="27">
        <v>0.84615384615384615</v>
      </c>
      <c r="O2060" s="28">
        <v>1.3636363636363635</v>
      </c>
    </row>
    <row r="2061" spans="2:15" x14ac:dyDescent="0.25">
      <c r="B2061" s="2" t="s">
        <v>3071</v>
      </c>
      <c r="C2061" s="3" t="s">
        <v>3072</v>
      </c>
      <c r="D2061" s="16" t="s">
        <v>1489</v>
      </c>
      <c r="E2061" s="3" t="s">
        <v>2817</v>
      </c>
      <c r="F2061" s="2" t="s">
        <v>2792</v>
      </c>
      <c r="G2061" s="16" t="s">
        <v>2793</v>
      </c>
      <c r="H2061" s="4" t="s">
        <v>1869</v>
      </c>
      <c r="I2061" s="24">
        <v>2.7954701659881516</v>
      </c>
      <c r="J2061" s="25">
        <v>0.49497956705231927</v>
      </c>
      <c r="K2061" s="25">
        <v>1.8754905989358326</v>
      </c>
      <c r="L2061" s="25">
        <v>0.42499999999999982</v>
      </c>
      <c r="M2061" s="26">
        <v>178764.3444444444</v>
      </c>
      <c r="N2061" s="27">
        <v>0.83750000000000002</v>
      </c>
      <c r="O2061" s="28">
        <v>2.828125</v>
      </c>
    </row>
    <row r="2062" spans="2:15" x14ac:dyDescent="0.25">
      <c r="B2062" s="2" t="s">
        <v>3071</v>
      </c>
      <c r="C2062" s="3" t="s">
        <v>3072</v>
      </c>
      <c r="D2062" s="16" t="s">
        <v>1490</v>
      </c>
      <c r="E2062" s="3" t="s">
        <v>2871</v>
      </c>
      <c r="F2062" s="2" t="s">
        <v>2792</v>
      </c>
      <c r="G2062" s="16" t="s">
        <v>2841</v>
      </c>
      <c r="H2062" s="4" t="s">
        <v>1870</v>
      </c>
      <c r="I2062" s="24">
        <v>2.7166787804362706</v>
      </c>
      <c r="J2062" s="25">
        <v>0.65092120467869485</v>
      </c>
      <c r="K2062" s="25">
        <v>1.6393939393939394</v>
      </c>
      <c r="L2062" s="25">
        <v>0.4263636363636365</v>
      </c>
      <c r="M2062" s="26">
        <v>77938.064285714296</v>
      </c>
      <c r="N2062" s="27">
        <v>0.66666666666666663</v>
      </c>
      <c r="O2062" s="28">
        <v>1.6666666666666667</v>
      </c>
    </row>
    <row r="2063" spans="2:15" ht="30" x14ac:dyDescent="0.25">
      <c r="B2063" s="2" t="s">
        <v>3069</v>
      </c>
      <c r="C2063" s="3" t="s">
        <v>3070</v>
      </c>
      <c r="D2063" s="16" t="s">
        <v>1467</v>
      </c>
      <c r="E2063" s="3" t="s">
        <v>2809</v>
      </c>
      <c r="F2063" s="2" t="s">
        <v>2796</v>
      </c>
      <c r="G2063" s="16" t="s">
        <v>2810</v>
      </c>
      <c r="H2063" s="4" t="s">
        <v>1678</v>
      </c>
      <c r="I2063" s="24">
        <v>3.5642148001871465</v>
      </c>
      <c r="J2063" s="25">
        <v>0.96251025473260132</v>
      </c>
      <c r="K2063" s="25">
        <v>2.1630681818181818</v>
      </c>
      <c r="L2063" s="25">
        <v>0.43863636363636349</v>
      </c>
      <c r="M2063" s="26">
        <v>104536.88499999999</v>
      </c>
      <c r="N2063" s="27">
        <v>1</v>
      </c>
      <c r="O2063" s="28">
        <v>3.125</v>
      </c>
    </row>
    <row r="2064" spans="2:15" ht="30" x14ac:dyDescent="0.25">
      <c r="B2064" s="2" t="s">
        <v>3069</v>
      </c>
      <c r="C2064" s="3" t="s">
        <v>3070</v>
      </c>
      <c r="D2064" s="16" t="s">
        <v>1468</v>
      </c>
      <c r="E2064" s="3" t="s">
        <v>2857</v>
      </c>
      <c r="F2064" s="2" t="s">
        <v>2792</v>
      </c>
      <c r="G2064" s="16" t="s">
        <v>2793</v>
      </c>
      <c r="H2064" s="4" t="s">
        <v>1679</v>
      </c>
      <c r="I2064" s="24">
        <v>3.5315214401622232</v>
      </c>
      <c r="J2064" s="25">
        <v>0.86507192466374361</v>
      </c>
      <c r="K2064" s="25">
        <v>2.2207973415854361</v>
      </c>
      <c r="L2064" s="25">
        <v>0.44565217391304346</v>
      </c>
      <c r="M2064" s="26">
        <v>222718.96000000002</v>
      </c>
      <c r="N2064" s="27">
        <v>0.93548387096774188</v>
      </c>
      <c r="O2064" s="28">
        <v>2.4827586206896552</v>
      </c>
    </row>
    <row r="2065" spans="2:15" ht="30" x14ac:dyDescent="0.25">
      <c r="B2065" s="2" t="s">
        <v>3069</v>
      </c>
      <c r="C2065" s="3" t="s">
        <v>3070</v>
      </c>
      <c r="D2065" s="16" t="s">
        <v>1469</v>
      </c>
      <c r="E2065" s="3" t="s">
        <v>2896</v>
      </c>
      <c r="F2065" s="2" t="s">
        <v>2792</v>
      </c>
      <c r="G2065" s="16" t="s">
        <v>2793</v>
      </c>
      <c r="H2065" s="4" t="s">
        <v>1680</v>
      </c>
      <c r="I2065" s="24">
        <v>3.5216432067413104</v>
      </c>
      <c r="J2065" s="25">
        <v>1.042286395499191</v>
      </c>
      <c r="K2065" s="25">
        <v>2.0591440452846728</v>
      </c>
      <c r="L2065" s="25">
        <v>0.42021276595744661</v>
      </c>
      <c r="M2065" s="26">
        <v>172872.94545454546</v>
      </c>
      <c r="N2065" s="27">
        <v>0.89156626506024095</v>
      </c>
      <c r="O2065" s="28">
        <v>2.9859154929577465</v>
      </c>
    </row>
    <row r="2066" spans="2:15" ht="30" x14ac:dyDescent="0.25">
      <c r="B2066" s="2" t="s">
        <v>3069</v>
      </c>
      <c r="C2066" s="3" t="s">
        <v>3070</v>
      </c>
      <c r="D2066" s="16" t="s">
        <v>1470</v>
      </c>
      <c r="E2066" s="3" t="s">
        <v>2798</v>
      </c>
      <c r="F2066" s="2" t="s">
        <v>2792</v>
      </c>
      <c r="G2066" s="16" t="s">
        <v>2799</v>
      </c>
      <c r="H2066" s="4" t="s">
        <v>1681</v>
      </c>
      <c r="I2066" s="24">
        <v>3.2971909036199563</v>
      </c>
      <c r="J2066" s="25">
        <v>0.77037737541248619</v>
      </c>
      <c r="K2066" s="25">
        <v>2.1043135282074701</v>
      </c>
      <c r="L2066" s="25">
        <v>0.42249999999999988</v>
      </c>
      <c r="M2066" s="26">
        <v>168873.89999999997</v>
      </c>
      <c r="N2066" s="27">
        <v>0.91666666666666663</v>
      </c>
      <c r="O2066" s="28">
        <v>3.7</v>
      </c>
    </row>
    <row r="2067" spans="2:15" ht="30" x14ac:dyDescent="0.25">
      <c r="B2067" s="2" t="s">
        <v>3069</v>
      </c>
      <c r="C2067" s="3" t="s">
        <v>3070</v>
      </c>
      <c r="D2067" s="16" t="s">
        <v>1471</v>
      </c>
      <c r="E2067" s="3" t="s">
        <v>2805</v>
      </c>
      <c r="F2067" s="2" t="s">
        <v>2792</v>
      </c>
      <c r="G2067" s="16" t="s">
        <v>2803</v>
      </c>
      <c r="H2067" s="4" t="s">
        <v>1682</v>
      </c>
      <c r="I2067" s="29">
        <v>3.2329396000162443</v>
      </c>
      <c r="J2067" s="25">
        <v>0.68657596365260831</v>
      </c>
      <c r="K2067" s="25">
        <v>2.1063636363636364</v>
      </c>
      <c r="L2067" s="25">
        <v>0.4399999999999995</v>
      </c>
      <c r="M2067" s="26">
        <v>201547.15492424241</v>
      </c>
      <c r="N2067" s="27">
        <v>0.9</v>
      </c>
      <c r="O2067" s="28">
        <v>2.5555555555555554</v>
      </c>
    </row>
    <row r="2068" spans="2:15" x14ac:dyDescent="0.25">
      <c r="B2068" s="2" t="s">
        <v>3069</v>
      </c>
      <c r="C2068" s="3" t="s">
        <v>3070</v>
      </c>
      <c r="D2068" s="16" t="s">
        <v>1472</v>
      </c>
      <c r="E2068" s="3" t="s">
        <v>2852</v>
      </c>
      <c r="F2068" s="2" t="s">
        <v>2796</v>
      </c>
      <c r="G2068" s="16" t="s">
        <v>2853</v>
      </c>
      <c r="H2068" s="4" t="s">
        <v>1683</v>
      </c>
      <c r="I2068" s="29">
        <v>3.2325116955172848</v>
      </c>
      <c r="J2068" s="25">
        <v>0.77181929705969143</v>
      </c>
      <c r="K2068" s="25">
        <v>2.0518688690458289</v>
      </c>
      <c r="L2068" s="25">
        <v>0.40882352941176459</v>
      </c>
      <c r="M2068" s="26">
        <v>197251.25</v>
      </c>
      <c r="N2068" s="27">
        <v>0.83333333333333337</v>
      </c>
      <c r="O2068" s="28">
        <v>3</v>
      </c>
    </row>
    <row r="2069" spans="2:15" ht="30" x14ac:dyDescent="0.25">
      <c r="B2069" s="2" t="s">
        <v>3069</v>
      </c>
      <c r="C2069" s="3" t="s">
        <v>3070</v>
      </c>
      <c r="D2069" s="16" t="s">
        <v>1473</v>
      </c>
      <c r="E2069" s="3" t="s">
        <v>2825</v>
      </c>
      <c r="F2069" s="2" t="s">
        <v>2796</v>
      </c>
      <c r="G2069" s="16" t="s">
        <v>2826</v>
      </c>
      <c r="H2069" s="4" t="s">
        <v>1684</v>
      </c>
      <c r="I2069" s="24">
        <v>3.121406316467402</v>
      </c>
      <c r="J2069" s="25">
        <v>0.70373249202951893</v>
      </c>
      <c r="K2069" s="25">
        <v>1.993923824437883</v>
      </c>
      <c r="L2069" s="25">
        <v>0.42375000000000007</v>
      </c>
      <c r="M2069" s="26">
        <v>151265.83333333331</v>
      </c>
      <c r="N2069" s="27">
        <v>0.8</v>
      </c>
      <c r="O2069" s="28">
        <v>1</v>
      </c>
    </row>
    <row r="2070" spans="2:15" ht="30" x14ac:dyDescent="0.25">
      <c r="B2070" s="2" t="s">
        <v>2589</v>
      </c>
      <c r="C2070" s="3" t="s">
        <v>274</v>
      </c>
      <c r="D2070" s="16" t="s">
        <v>275</v>
      </c>
      <c r="E2070" s="3" t="s">
        <v>2798</v>
      </c>
      <c r="F2070" s="2" t="s">
        <v>2792</v>
      </c>
      <c r="G2070" s="16" t="s">
        <v>2799</v>
      </c>
      <c r="H2070" s="4" t="s">
        <v>1727</v>
      </c>
      <c r="I2070" s="24">
        <v>3.620322818176517</v>
      </c>
      <c r="J2070" s="25">
        <v>0.79457119479989369</v>
      </c>
      <c r="K2070" s="25">
        <v>2.3827516233766231</v>
      </c>
      <c r="L2070" s="25">
        <v>0.4430000000000005</v>
      </c>
      <c r="M2070" s="26">
        <v>350694.66666666669</v>
      </c>
      <c r="N2070" s="27">
        <v>0.97959183673469385</v>
      </c>
      <c r="O2070" s="28">
        <v>1.7708333333333333</v>
      </c>
    </row>
    <row r="2071" spans="2:15" ht="30" x14ac:dyDescent="0.25">
      <c r="B2071" s="2" t="s">
        <v>2589</v>
      </c>
      <c r="C2071" s="3" t="s">
        <v>274</v>
      </c>
      <c r="D2071" s="16" t="s">
        <v>276</v>
      </c>
      <c r="E2071" s="3" t="s">
        <v>2857</v>
      </c>
      <c r="F2071" s="2" t="s">
        <v>2792</v>
      </c>
      <c r="G2071" s="16" t="s">
        <v>2793</v>
      </c>
      <c r="H2071" s="4" t="s">
        <v>1728</v>
      </c>
      <c r="I2071" s="24">
        <v>3.5853924600372555</v>
      </c>
      <c r="J2071" s="25">
        <v>1.1840555983008687</v>
      </c>
      <c r="K2071" s="25">
        <v>1.9925530779526031</v>
      </c>
      <c r="L2071" s="25">
        <v>0.40878378378378377</v>
      </c>
      <c r="M2071" s="26">
        <v>245738.10999999996</v>
      </c>
      <c r="N2071" s="27">
        <v>0.83870967741935487</v>
      </c>
      <c r="O2071" s="28">
        <v>2.48</v>
      </c>
    </row>
    <row r="2072" spans="2:15" ht="30" x14ac:dyDescent="0.25">
      <c r="B2072" s="2" t="s">
        <v>2589</v>
      </c>
      <c r="C2072" s="3" t="s">
        <v>274</v>
      </c>
      <c r="D2072" s="16" t="s">
        <v>277</v>
      </c>
      <c r="E2072" s="3" t="s">
        <v>2854</v>
      </c>
      <c r="F2072" s="2" t="s">
        <v>2792</v>
      </c>
      <c r="G2072" s="16" t="s">
        <v>2853</v>
      </c>
      <c r="H2072" s="4" t="s">
        <v>1729</v>
      </c>
      <c r="I2072" s="24">
        <v>3.5702214357804034</v>
      </c>
      <c r="J2072" s="25">
        <v>0.7363215584679722</v>
      </c>
      <c r="K2072" s="25">
        <v>2.3938998773124314</v>
      </c>
      <c r="L2072" s="25">
        <v>0.43999999999999995</v>
      </c>
      <c r="M2072" s="26">
        <v>287617.46818181814</v>
      </c>
      <c r="N2072" s="27">
        <v>1</v>
      </c>
      <c r="O2072" s="28">
        <v>1</v>
      </c>
    </row>
    <row r="2073" spans="2:15" ht="30" x14ac:dyDescent="0.25">
      <c r="B2073" s="2" t="s">
        <v>2589</v>
      </c>
      <c r="C2073" s="3" t="s">
        <v>274</v>
      </c>
      <c r="D2073" s="16" t="s">
        <v>2674</v>
      </c>
      <c r="E2073" s="3" t="s">
        <v>2858</v>
      </c>
      <c r="F2073" s="2" t="s">
        <v>2792</v>
      </c>
      <c r="G2073" s="16" t="s">
        <v>2810</v>
      </c>
      <c r="H2073" s="4" t="s">
        <v>1730</v>
      </c>
      <c r="I2073" s="24">
        <v>3.5464492534702847</v>
      </c>
      <c r="J2073" s="25">
        <v>0.88450109458461135</v>
      </c>
      <c r="K2073" s="25">
        <v>2.2574481588856732</v>
      </c>
      <c r="L2073" s="25">
        <v>0.40450000000000008</v>
      </c>
      <c r="M2073" s="26">
        <v>187024.62121212122</v>
      </c>
      <c r="N2073" s="27">
        <v>1</v>
      </c>
      <c r="O2073" s="28">
        <v>2.6923076923076925</v>
      </c>
    </row>
    <row r="2074" spans="2:15" x14ac:dyDescent="0.25">
      <c r="B2074" s="2" t="s">
        <v>2589</v>
      </c>
      <c r="C2074" s="3" t="s">
        <v>274</v>
      </c>
      <c r="D2074" s="16" t="s">
        <v>278</v>
      </c>
      <c r="E2074" s="3" t="s">
        <v>2872</v>
      </c>
      <c r="F2074" s="2" t="s">
        <v>2792</v>
      </c>
      <c r="G2074" s="16" t="s">
        <v>2810</v>
      </c>
      <c r="H2074" s="4" t="s">
        <v>1731</v>
      </c>
      <c r="I2074" s="24">
        <v>3.4853046709740325</v>
      </c>
      <c r="J2074" s="25">
        <v>0.94754286159816381</v>
      </c>
      <c r="K2074" s="25">
        <v>2.0987374191319663</v>
      </c>
      <c r="L2074" s="25">
        <v>0.43902439024390238</v>
      </c>
      <c r="M2074" s="26">
        <v>182807.32142857142</v>
      </c>
      <c r="N2074" s="27">
        <v>1</v>
      </c>
      <c r="O2074" s="28">
        <v>3.2</v>
      </c>
    </row>
    <row r="2075" spans="2:15" x14ac:dyDescent="0.25">
      <c r="B2075" s="2" t="s">
        <v>2589</v>
      </c>
      <c r="C2075" s="3" t="s">
        <v>274</v>
      </c>
      <c r="D2075" s="16" t="s">
        <v>279</v>
      </c>
      <c r="E2075" s="3" t="s">
        <v>2872</v>
      </c>
      <c r="F2075" s="2" t="s">
        <v>2792</v>
      </c>
      <c r="G2075" s="16" t="s">
        <v>2810</v>
      </c>
      <c r="H2075" s="4" t="s">
        <v>1732</v>
      </c>
      <c r="I2075" s="24">
        <v>3.449522297892325</v>
      </c>
      <c r="J2075" s="25">
        <v>0.90928487876035868</v>
      </c>
      <c r="K2075" s="25">
        <v>2.0987374191319663</v>
      </c>
      <c r="L2075" s="25">
        <v>0.4415</v>
      </c>
      <c r="M2075" s="26">
        <v>182807.32142857142</v>
      </c>
      <c r="N2075" s="27">
        <v>1</v>
      </c>
      <c r="O2075" s="28">
        <v>3.2</v>
      </c>
    </row>
    <row r="2076" spans="2:15" ht="30" x14ac:dyDescent="0.25">
      <c r="B2076" s="2" t="s">
        <v>2589</v>
      </c>
      <c r="C2076" s="3" t="s">
        <v>274</v>
      </c>
      <c r="D2076" s="16" t="s">
        <v>280</v>
      </c>
      <c r="E2076" s="3" t="s">
        <v>2866</v>
      </c>
      <c r="F2076" s="2" t="s">
        <v>2796</v>
      </c>
      <c r="G2076" s="16" t="s">
        <v>2867</v>
      </c>
      <c r="H2076" s="4" t="s">
        <v>1733</v>
      </c>
      <c r="I2076" s="24">
        <v>3.3391363429986956</v>
      </c>
      <c r="J2076" s="25">
        <v>0.7021375303034898</v>
      </c>
      <c r="K2076" s="25">
        <v>2.2224988126952061</v>
      </c>
      <c r="L2076" s="25">
        <v>0.41449999999999942</v>
      </c>
      <c r="M2076" s="26">
        <v>287377.5</v>
      </c>
      <c r="N2076" s="27">
        <v>0.91666666666666663</v>
      </c>
      <c r="O2076" s="28">
        <v>1.9090909090909092</v>
      </c>
    </row>
    <row r="2077" spans="2:15" x14ac:dyDescent="0.25">
      <c r="B2077" s="2" t="s">
        <v>2589</v>
      </c>
      <c r="C2077" s="3" t="s">
        <v>274</v>
      </c>
      <c r="D2077" s="16" t="s">
        <v>281</v>
      </c>
      <c r="E2077" s="3" t="s">
        <v>2852</v>
      </c>
      <c r="F2077" s="2" t="s">
        <v>2796</v>
      </c>
      <c r="G2077" s="16" t="s">
        <v>2853</v>
      </c>
      <c r="H2077" s="4" t="s">
        <v>1734</v>
      </c>
      <c r="I2077" s="24">
        <v>3.2688127219562326</v>
      </c>
      <c r="J2077" s="25">
        <v>0.80344532620686648</v>
      </c>
      <c r="K2077" s="25">
        <v>2.0268673957493664</v>
      </c>
      <c r="L2077" s="25">
        <v>0.43849999999999989</v>
      </c>
      <c r="M2077" s="26">
        <v>171790.7</v>
      </c>
      <c r="N2077" s="27">
        <v>0.89743589743589747</v>
      </c>
      <c r="O2077" s="28">
        <v>1.8823529411764706</v>
      </c>
    </row>
    <row r="2078" spans="2:15" ht="30" x14ac:dyDescent="0.25">
      <c r="B2078" s="2" t="s">
        <v>2589</v>
      </c>
      <c r="C2078" s="3" t="s">
        <v>274</v>
      </c>
      <c r="D2078" s="16" t="s">
        <v>282</v>
      </c>
      <c r="E2078" s="3" t="s">
        <v>2871</v>
      </c>
      <c r="F2078" s="2" t="s">
        <v>2792</v>
      </c>
      <c r="G2078" s="16" t="s">
        <v>2841</v>
      </c>
      <c r="H2078" s="4" t="s">
        <v>1735</v>
      </c>
      <c r="I2078" s="24">
        <v>3.2548800608949668</v>
      </c>
      <c r="J2078" s="25">
        <v>0.82810510511421487</v>
      </c>
      <c r="K2078" s="25">
        <v>2.030774955780752</v>
      </c>
      <c r="L2078" s="25">
        <v>0.39599999999999991</v>
      </c>
      <c r="M2078" s="26">
        <v>275091.5</v>
      </c>
      <c r="N2078" s="27">
        <v>0.8</v>
      </c>
      <c r="O2078" s="28">
        <v>1.5</v>
      </c>
    </row>
    <row r="2079" spans="2:15" x14ac:dyDescent="0.25">
      <c r="B2079" s="2" t="s">
        <v>2589</v>
      </c>
      <c r="C2079" s="3" t="s">
        <v>274</v>
      </c>
      <c r="D2079" s="16" t="s">
        <v>283</v>
      </c>
      <c r="E2079" s="3" t="s">
        <v>2844</v>
      </c>
      <c r="F2079" s="2" t="s">
        <v>2796</v>
      </c>
      <c r="G2079" s="16" t="s">
        <v>2845</v>
      </c>
      <c r="H2079" s="4" t="s">
        <v>1736</v>
      </c>
      <c r="I2079" s="24">
        <v>2.9515180146994537</v>
      </c>
      <c r="J2079" s="25">
        <v>0.67074447996569031</v>
      </c>
      <c r="K2079" s="25">
        <v>1.8862735347337636</v>
      </c>
      <c r="L2079" s="25">
        <v>0.39449999999999985</v>
      </c>
      <c r="M2079" s="26">
        <v>198868.97121212122</v>
      </c>
      <c r="N2079" s="27">
        <v>0.8089887640449438</v>
      </c>
      <c r="O2079" s="28">
        <v>2.3285714285714287</v>
      </c>
    </row>
    <row r="2080" spans="2:15" ht="30" x14ac:dyDescent="0.25">
      <c r="B2080" s="2" t="s">
        <v>2589</v>
      </c>
      <c r="C2080" s="3" t="s">
        <v>274</v>
      </c>
      <c r="D2080" s="16" t="s">
        <v>284</v>
      </c>
      <c r="E2080" s="3" t="s">
        <v>2828</v>
      </c>
      <c r="F2080" s="2" t="s">
        <v>2796</v>
      </c>
      <c r="G2080" s="16" t="s">
        <v>2829</v>
      </c>
      <c r="H2080" s="4" t="s">
        <v>1737</v>
      </c>
      <c r="I2080" s="24">
        <v>2.9075300491006528</v>
      </c>
      <c r="J2080" s="25">
        <v>0.88218156425216809</v>
      </c>
      <c r="K2080" s="25">
        <v>1.6068484848484845</v>
      </c>
      <c r="L2080" s="25">
        <v>0.41850000000000009</v>
      </c>
      <c r="M2080" s="26">
        <v>92500</v>
      </c>
      <c r="N2080" s="27">
        <v>0.75757575757575757</v>
      </c>
      <c r="O2080" s="28">
        <v>3.24</v>
      </c>
    </row>
    <row r="2081" spans="2:15" x14ac:dyDescent="0.25">
      <c r="B2081" s="2" t="s">
        <v>2902</v>
      </c>
      <c r="C2081" s="3" t="s">
        <v>2903</v>
      </c>
      <c r="D2081" s="16" t="s">
        <v>286</v>
      </c>
      <c r="E2081" s="3" t="s">
        <v>2791</v>
      </c>
      <c r="F2081" s="2" t="s">
        <v>2792</v>
      </c>
      <c r="G2081" s="16" t="s">
        <v>2793</v>
      </c>
      <c r="H2081" s="4" t="s">
        <v>1853</v>
      </c>
      <c r="I2081" s="24">
        <v>3.402232537822325</v>
      </c>
      <c r="J2081" s="25">
        <v>0.99788975193500162</v>
      </c>
      <c r="K2081" s="25">
        <v>1.9543427858873232</v>
      </c>
      <c r="L2081" s="25">
        <v>0.45000000000000018</v>
      </c>
      <c r="M2081" s="26">
        <v>325380</v>
      </c>
      <c r="N2081" s="27">
        <v>0.82352941176470584</v>
      </c>
      <c r="O2081" s="28">
        <v>2.7014925373134329</v>
      </c>
    </row>
    <row r="2082" spans="2:15" ht="30" x14ac:dyDescent="0.25">
      <c r="B2082" s="2" t="s">
        <v>2902</v>
      </c>
      <c r="C2082" s="3" t="s">
        <v>2903</v>
      </c>
      <c r="D2082" s="16" t="s">
        <v>287</v>
      </c>
      <c r="E2082" s="3" t="s">
        <v>2838</v>
      </c>
      <c r="F2082" s="2" t="s">
        <v>2796</v>
      </c>
      <c r="G2082" s="16" t="s">
        <v>2839</v>
      </c>
      <c r="H2082" s="4" t="s">
        <v>1854</v>
      </c>
      <c r="I2082" s="24">
        <v>3.377052987479229</v>
      </c>
      <c r="J2082" s="25">
        <v>1.110662979194081</v>
      </c>
      <c r="K2082" s="25">
        <v>1.8273900082851477</v>
      </c>
      <c r="L2082" s="25">
        <v>0.43900000000000028</v>
      </c>
      <c r="M2082" s="26">
        <v>305601.0555555555</v>
      </c>
      <c r="N2082" s="27">
        <v>0.7567567567567568</v>
      </c>
      <c r="O2082" s="28">
        <v>2.1538461538461537</v>
      </c>
    </row>
    <row r="2083" spans="2:15" x14ac:dyDescent="0.25">
      <c r="B2083" s="2" t="s">
        <v>2902</v>
      </c>
      <c r="C2083" s="3" t="s">
        <v>2903</v>
      </c>
      <c r="D2083" s="16" t="s">
        <v>288</v>
      </c>
      <c r="E2083" s="3" t="s">
        <v>2852</v>
      </c>
      <c r="F2083" s="2" t="s">
        <v>2796</v>
      </c>
      <c r="G2083" s="16" t="s">
        <v>2853</v>
      </c>
      <c r="H2083" s="4" t="s">
        <v>1855</v>
      </c>
      <c r="I2083" s="24">
        <v>3.3391493794896228</v>
      </c>
      <c r="J2083" s="25">
        <v>0.8995420181805861</v>
      </c>
      <c r="K2083" s="25">
        <v>2.0506073613090368</v>
      </c>
      <c r="L2083" s="25">
        <v>0.38899999999999979</v>
      </c>
      <c r="M2083" s="26">
        <v>173648.00909090909</v>
      </c>
      <c r="N2083" s="27">
        <v>0.92592592592592593</v>
      </c>
      <c r="O2083" s="28">
        <v>2.2000000000000002</v>
      </c>
    </row>
    <row r="2084" spans="2:15" ht="30" x14ac:dyDescent="0.25">
      <c r="B2084" s="2" t="s">
        <v>2902</v>
      </c>
      <c r="C2084" s="3" t="s">
        <v>2903</v>
      </c>
      <c r="D2084" s="16" t="s">
        <v>289</v>
      </c>
      <c r="E2084" s="3" t="s">
        <v>2857</v>
      </c>
      <c r="F2084" s="2" t="s">
        <v>2792</v>
      </c>
      <c r="G2084" s="16" t="s">
        <v>2793</v>
      </c>
      <c r="H2084" s="4" t="s">
        <v>1856</v>
      </c>
      <c r="I2084" s="24">
        <v>3.1681031078829265</v>
      </c>
      <c r="J2084" s="25">
        <v>0.81207488735628708</v>
      </c>
      <c r="K2084" s="25">
        <v>1.9195282205266395</v>
      </c>
      <c r="L2084" s="25">
        <v>0.43649999999999989</v>
      </c>
      <c r="M2084" s="26">
        <v>213865</v>
      </c>
      <c r="N2084" s="27">
        <v>0.84158415841584155</v>
      </c>
      <c r="O2084" s="28">
        <v>3.4523809523809526</v>
      </c>
    </row>
    <row r="2085" spans="2:15" ht="30" x14ac:dyDescent="0.25">
      <c r="B2085" s="2" t="s">
        <v>2902</v>
      </c>
      <c r="C2085" s="3" t="s">
        <v>2903</v>
      </c>
      <c r="D2085" s="16" t="s">
        <v>286</v>
      </c>
      <c r="E2085" s="3" t="s">
        <v>2843</v>
      </c>
      <c r="F2085" s="2" t="s">
        <v>2796</v>
      </c>
      <c r="G2085" s="16" t="s">
        <v>2803</v>
      </c>
      <c r="H2085" s="4" t="s">
        <v>1857</v>
      </c>
      <c r="I2085" s="24">
        <v>3.1504611263064897</v>
      </c>
      <c r="J2085" s="25">
        <v>0.69548506246333253</v>
      </c>
      <c r="K2085" s="25">
        <v>2.0422842479863799</v>
      </c>
      <c r="L2085" s="25">
        <v>0.41269181585677739</v>
      </c>
      <c r="M2085" s="26">
        <v>248890.27777777775</v>
      </c>
      <c r="N2085" s="27">
        <v>0.85</v>
      </c>
      <c r="O2085" s="28">
        <v>1.7058823529411764</v>
      </c>
    </row>
    <row r="2086" spans="2:15" ht="30" x14ac:dyDescent="0.25">
      <c r="B2086" s="2" t="s">
        <v>2902</v>
      </c>
      <c r="C2086" s="3" t="s">
        <v>2903</v>
      </c>
      <c r="D2086" s="16" t="s">
        <v>290</v>
      </c>
      <c r="E2086" s="3" t="s">
        <v>2904</v>
      </c>
      <c r="F2086" s="2" t="s">
        <v>2792</v>
      </c>
      <c r="G2086" s="16" t="s">
        <v>2815</v>
      </c>
      <c r="H2086" s="4" t="s">
        <v>1858</v>
      </c>
      <c r="I2086" s="24">
        <v>3.1344865929433743</v>
      </c>
      <c r="J2086" s="25">
        <v>0.76617163535939836</v>
      </c>
      <c r="K2086" s="25">
        <v>1.9626331394021574</v>
      </c>
      <c r="L2086" s="25">
        <v>0.40568181818181848</v>
      </c>
      <c r="M2086" s="26">
        <v>198746.53636363635</v>
      </c>
      <c r="N2086" s="27">
        <v>0.83050847457627119</v>
      </c>
      <c r="O2086" s="28">
        <v>2.1468531468531467</v>
      </c>
    </row>
    <row r="2087" spans="2:15" ht="30" x14ac:dyDescent="0.25">
      <c r="B2087" s="2" t="s">
        <v>2902</v>
      </c>
      <c r="C2087" s="3" t="s">
        <v>2903</v>
      </c>
      <c r="D2087" s="16" t="s">
        <v>291</v>
      </c>
      <c r="E2087" s="3" t="s">
        <v>2828</v>
      </c>
      <c r="F2087" s="2" t="s">
        <v>2796</v>
      </c>
      <c r="G2087" s="16" t="s">
        <v>2829</v>
      </c>
      <c r="H2087" s="4" t="s">
        <v>1859</v>
      </c>
      <c r="I2087" s="24">
        <v>3.1291115935705891</v>
      </c>
      <c r="J2087" s="25">
        <v>0.95522063110474664</v>
      </c>
      <c r="K2087" s="25">
        <v>1.7238909624658425</v>
      </c>
      <c r="L2087" s="25">
        <v>0.44999999999999973</v>
      </c>
      <c r="M2087" s="26">
        <v>116924.16666666667</v>
      </c>
      <c r="N2087" s="27">
        <v>0.77551020408163263</v>
      </c>
      <c r="O2087" s="28">
        <v>3.1111111111111112</v>
      </c>
    </row>
    <row r="2088" spans="2:15" ht="30" x14ac:dyDescent="0.25">
      <c r="B2088" s="2" t="s">
        <v>2902</v>
      </c>
      <c r="C2088" s="3" t="s">
        <v>2903</v>
      </c>
      <c r="D2088" s="16" t="s">
        <v>292</v>
      </c>
      <c r="E2088" s="3" t="s">
        <v>2858</v>
      </c>
      <c r="F2088" s="2" t="s">
        <v>2792</v>
      </c>
      <c r="G2088" s="16" t="s">
        <v>2810</v>
      </c>
      <c r="H2088" s="4" t="s">
        <v>1860</v>
      </c>
      <c r="I2088" s="24">
        <v>3.1000237463299514</v>
      </c>
      <c r="J2088" s="25">
        <v>0.85453533349574318</v>
      </c>
      <c r="K2088" s="25">
        <v>1.8386702310160263</v>
      </c>
      <c r="L2088" s="25">
        <v>0.40681818181818175</v>
      </c>
      <c r="M2088" s="26">
        <v>106573</v>
      </c>
      <c r="N2088" s="27">
        <v>0.80851063829787229</v>
      </c>
      <c r="O2088" s="28">
        <v>2.6333333333333333</v>
      </c>
    </row>
    <row r="2089" spans="2:15" ht="30" x14ac:dyDescent="0.25">
      <c r="B2089" s="2" t="s">
        <v>2902</v>
      </c>
      <c r="C2089" s="3" t="s">
        <v>2903</v>
      </c>
      <c r="D2089" s="16" t="s">
        <v>293</v>
      </c>
      <c r="E2089" s="3" t="s">
        <v>2828</v>
      </c>
      <c r="F2089" s="2" t="s">
        <v>2796</v>
      </c>
      <c r="G2089" s="16" t="s">
        <v>2829</v>
      </c>
      <c r="H2089" s="4" t="s">
        <v>1861</v>
      </c>
      <c r="I2089" s="24">
        <v>3.0830443139927004</v>
      </c>
      <c r="J2089" s="25">
        <v>0.90820903688734023</v>
      </c>
      <c r="K2089" s="25">
        <v>1.7339352771053598</v>
      </c>
      <c r="L2089" s="25">
        <v>0.44090000000000051</v>
      </c>
      <c r="M2089" s="26">
        <v>134501.81818181818</v>
      </c>
      <c r="N2089" s="27">
        <v>0.77551020408163263</v>
      </c>
      <c r="O2089" s="28">
        <v>3.1111111111111112</v>
      </c>
    </row>
    <row r="2090" spans="2:15" ht="45" x14ac:dyDescent="0.25">
      <c r="B2090" s="2" t="s">
        <v>2902</v>
      </c>
      <c r="C2090" s="3" t="s">
        <v>2903</v>
      </c>
      <c r="D2090" s="16" t="s">
        <v>294</v>
      </c>
      <c r="E2090" s="3" t="s">
        <v>2904</v>
      </c>
      <c r="F2090" s="2" t="s">
        <v>2792</v>
      </c>
      <c r="G2090" s="16" t="s">
        <v>2815</v>
      </c>
      <c r="H2090" s="4" t="s">
        <v>1862</v>
      </c>
      <c r="I2090" s="24">
        <v>3.0658277673080709</v>
      </c>
      <c r="J2090" s="25">
        <v>0.69940005828090213</v>
      </c>
      <c r="K2090" s="25">
        <v>2.0044277090271687</v>
      </c>
      <c r="L2090" s="25">
        <v>0.3620000000000001</v>
      </c>
      <c r="M2090" s="26">
        <v>198746.53636363635</v>
      </c>
      <c r="N2090" s="27">
        <v>0.88888888888888884</v>
      </c>
      <c r="O2090" s="28">
        <v>1.826086956521739</v>
      </c>
    </row>
    <row r="2091" spans="2:15" x14ac:dyDescent="0.25">
      <c r="B2091" s="2" t="s">
        <v>2902</v>
      </c>
      <c r="C2091" s="3" t="s">
        <v>2903</v>
      </c>
      <c r="D2091" s="16" t="s">
        <v>296</v>
      </c>
      <c r="E2091" s="3" t="s">
        <v>2905</v>
      </c>
      <c r="F2091" s="2" t="s">
        <v>2796</v>
      </c>
      <c r="G2091" s="16" t="s">
        <v>2845</v>
      </c>
      <c r="H2091" s="4" t="s">
        <v>1863</v>
      </c>
      <c r="I2091" s="24">
        <v>3.0641122459200441</v>
      </c>
      <c r="J2091" s="25">
        <v>0.7104691148575587</v>
      </c>
      <c r="K2091" s="25">
        <v>1.9262237762237759</v>
      </c>
      <c r="L2091" s="25">
        <v>0.4274193548387093</v>
      </c>
      <c r="M2091" s="26">
        <v>87007.5</v>
      </c>
      <c r="N2091" s="27">
        <v>0.84615384615384615</v>
      </c>
      <c r="O2091" s="28">
        <v>2.3333333333333335</v>
      </c>
    </row>
    <row r="2092" spans="2:15" ht="30" x14ac:dyDescent="0.25">
      <c r="B2092" s="2" t="s">
        <v>2902</v>
      </c>
      <c r="C2092" s="3" t="s">
        <v>2903</v>
      </c>
      <c r="D2092" s="16" t="s">
        <v>297</v>
      </c>
      <c r="E2092" s="3" t="s">
        <v>2828</v>
      </c>
      <c r="F2092" s="2" t="s">
        <v>2796</v>
      </c>
      <c r="G2092" s="16" t="s">
        <v>2829</v>
      </c>
      <c r="H2092" s="4" t="s">
        <v>1864</v>
      </c>
      <c r="I2092" s="24">
        <v>3.0440380562513565</v>
      </c>
      <c r="J2092" s="25">
        <v>0.89460025163770329</v>
      </c>
      <c r="K2092" s="25">
        <v>1.7244378046136535</v>
      </c>
      <c r="L2092" s="25">
        <v>0.42499999999999982</v>
      </c>
      <c r="M2092" s="26">
        <v>115193.40909090909</v>
      </c>
      <c r="N2092" s="27">
        <v>0.77551020408163263</v>
      </c>
      <c r="O2092" s="28">
        <v>3.1111111111111112</v>
      </c>
    </row>
    <row r="2093" spans="2:15" ht="30" x14ac:dyDescent="0.25">
      <c r="B2093" s="2" t="s">
        <v>2902</v>
      </c>
      <c r="C2093" s="3" t="s">
        <v>2903</v>
      </c>
      <c r="D2093" s="16" t="s">
        <v>298</v>
      </c>
      <c r="E2093" s="3" t="s">
        <v>2805</v>
      </c>
      <c r="F2093" s="2" t="s">
        <v>2792</v>
      </c>
      <c r="G2093" s="16" t="s">
        <v>2803</v>
      </c>
      <c r="H2093" s="4" t="s">
        <v>1865</v>
      </c>
      <c r="I2093" s="24">
        <v>3.0292494699423917</v>
      </c>
      <c r="J2093" s="25">
        <v>0.78460453711736489</v>
      </c>
      <c r="K2093" s="25">
        <v>1.8536449328250268</v>
      </c>
      <c r="L2093" s="25">
        <v>0.39100000000000024</v>
      </c>
      <c r="M2093" s="26">
        <v>182022.33454545453</v>
      </c>
      <c r="N2093" s="27">
        <v>0.8</v>
      </c>
      <c r="O2093" s="28">
        <v>2.4651162790697674</v>
      </c>
    </row>
    <row r="2094" spans="2:15" x14ac:dyDescent="0.25">
      <c r="B2094" s="2" t="s">
        <v>2902</v>
      </c>
      <c r="C2094" s="3" t="s">
        <v>2903</v>
      </c>
      <c r="D2094" s="16" t="s">
        <v>299</v>
      </c>
      <c r="E2094" s="3" t="s">
        <v>2822</v>
      </c>
      <c r="F2094" s="2" t="s">
        <v>2796</v>
      </c>
      <c r="G2094" s="16" t="s">
        <v>2793</v>
      </c>
      <c r="H2094" s="4" t="s">
        <v>1866</v>
      </c>
      <c r="I2094" s="24">
        <v>2.9971516827635858</v>
      </c>
      <c r="J2094" s="25">
        <v>0.68656171251756148</v>
      </c>
      <c r="K2094" s="25">
        <v>1.8742099702460244</v>
      </c>
      <c r="L2094" s="25">
        <v>0.43637999999999977</v>
      </c>
      <c r="M2094" s="26">
        <v>193134.625</v>
      </c>
      <c r="N2094" s="27">
        <v>0.8666666666666667</v>
      </c>
      <c r="O2094" s="28">
        <v>2.9166666666666665</v>
      </c>
    </row>
    <row r="2095" spans="2:15" ht="30" x14ac:dyDescent="0.25">
      <c r="B2095" s="2" t="s">
        <v>2902</v>
      </c>
      <c r="C2095" s="3" t="s">
        <v>2903</v>
      </c>
      <c r="D2095" s="16" t="s">
        <v>300</v>
      </c>
      <c r="E2095" s="3" t="s">
        <v>2904</v>
      </c>
      <c r="F2095" s="2" t="s">
        <v>2792</v>
      </c>
      <c r="G2095" s="16" t="s">
        <v>2815</v>
      </c>
      <c r="H2095" s="4" t="s">
        <v>1867</v>
      </c>
      <c r="I2095" s="24">
        <v>2.9845979484034149</v>
      </c>
      <c r="J2095" s="25">
        <v>0.76377887374827802</v>
      </c>
      <c r="K2095" s="25">
        <v>1.8923888420969974</v>
      </c>
      <c r="L2095" s="25">
        <v>0.32843023255813941</v>
      </c>
      <c r="M2095" s="26">
        <v>198746.53636363635</v>
      </c>
      <c r="N2095" s="27">
        <v>0.75</v>
      </c>
      <c r="O2095" s="28">
        <v>1</v>
      </c>
    </row>
    <row r="2096" spans="2:15" x14ac:dyDescent="0.25">
      <c r="B2096" s="2" t="s">
        <v>2902</v>
      </c>
      <c r="C2096" s="3" t="s">
        <v>2903</v>
      </c>
      <c r="D2096" s="16" t="s">
        <v>301</v>
      </c>
      <c r="E2096" s="3" t="s">
        <v>2864</v>
      </c>
      <c r="F2096" s="2" t="s">
        <v>2796</v>
      </c>
      <c r="G2096" s="16" t="s">
        <v>2815</v>
      </c>
      <c r="H2096" s="4" t="s">
        <v>1868</v>
      </c>
      <c r="I2096" s="24">
        <v>2.9042608881008443</v>
      </c>
      <c r="J2096" s="25">
        <v>0.44115928382276953</v>
      </c>
      <c r="K2096" s="25">
        <v>2.0806016042780744</v>
      </c>
      <c r="L2096" s="25">
        <v>0.38250000000000028</v>
      </c>
      <c r="M2096" s="26">
        <v>379416.39166666666</v>
      </c>
      <c r="N2096" s="27">
        <v>0.85</v>
      </c>
      <c r="O2096" s="28">
        <v>1.9019607843137254</v>
      </c>
    </row>
    <row r="2097" spans="2:15" x14ac:dyDescent="0.25">
      <c r="B2097" s="2" t="s">
        <v>2902</v>
      </c>
      <c r="C2097" s="3" t="s">
        <v>2903</v>
      </c>
      <c r="D2097" s="16" t="s">
        <v>298</v>
      </c>
      <c r="E2097" s="3" t="s">
        <v>2865</v>
      </c>
      <c r="F2097" s="2" t="s">
        <v>2796</v>
      </c>
      <c r="G2097" s="16" t="s">
        <v>2861</v>
      </c>
      <c r="H2097" s="4" t="s">
        <v>1869</v>
      </c>
      <c r="I2097" s="24">
        <v>2.7404258885996402</v>
      </c>
      <c r="J2097" s="25">
        <v>0.75774914504024315</v>
      </c>
      <c r="K2097" s="25">
        <v>1.6176767435593966</v>
      </c>
      <c r="L2097" s="25">
        <v>0.36500000000000044</v>
      </c>
      <c r="M2097" s="26">
        <v>148833.33333333334</v>
      </c>
      <c r="N2097" s="27">
        <v>0.6875</v>
      </c>
      <c r="O2097" s="28">
        <v>2.6363636363636362</v>
      </c>
    </row>
    <row r="2098" spans="2:15" x14ac:dyDescent="0.25">
      <c r="B2098" s="2" t="s">
        <v>2902</v>
      </c>
      <c r="C2098" s="3" t="s">
        <v>2903</v>
      </c>
      <c r="D2098" s="16" t="s">
        <v>298</v>
      </c>
      <c r="E2098" s="3" t="s">
        <v>2844</v>
      </c>
      <c r="F2098" s="2" t="s">
        <v>2796</v>
      </c>
      <c r="G2098" s="16" t="s">
        <v>2845</v>
      </c>
      <c r="H2098" s="4" t="s">
        <v>1870</v>
      </c>
      <c r="I2098" s="24">
        <v>2.6265788108098977</v>
      </c>
      <c r="J2098" s="25">
        <v>0.63802970272334236</v>
      </c>
      <c r="K2098" s="25">
        <v>1.6739149617450921</v>
      </c>
      <c r="L2098" s="25">
        <v>0.31463414634146325</v>
      </c>
      <c r="M2098" s="26">
        <v>202220.61249999999</v>
      </c>
      <c r="N2098" s="27">
        <v>0.7142857142857143</v>
      </c>
      <c r="O2098" s="28">
        <v>2.8275862068965516</v>
      </c>
    </row>
  </sheetData>
  <autoFilter ref="B3:O3">
    <sortState ref="B3:O2097">
      <sortCondition ref="B2"/>
    </sortState>
  </autoFilter>
  <mergeCells count="1">
    <mergeCell ref="B2:O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Списки</vt:lpstr>
      <vt:lpstr>Лист3</vt:lpstr>
      <vt:lpstr>2024 рус</vt:lpstr>
      <vt:lpstr>2024 каз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revision/>
  <cp:lastPrinted>2023-06-22T13:10:25Z</cp:lastPrinted>
  <dcterms:created xsi:type="dcterms:W3CDTF">2020-09-17T08:53:41Z</dcterms:created>
  <dcterms:modified xsi:type="dcterms:W3CDTF">2026-01-20T08:12:22Z</dcterms:modified>
</cp:coreProperties>
</file>